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.pautova\Desktop\"/>
    </mc:Choice>
  </mc:AlternateContent>
  <xr:revisionPtr revIDLastSave="0" documentId="13_ncr:1_{A2FCE2AB-B3CC-4288-89D9-2CDAC2492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<sst xmlns="http://schemas.openxmlformats.org/spreadsheetml/2006/main" count="332" uniqueCount="330">
  <si>
    <t>Количество</t>
  </si>
  <si>
    <t>Цена за ед. без НДС</t>
  </si>
  <si>
    <t>Сумма, без НДС</t>
  </si>
  <si>
    <t>Номенклатура</t>
  </si>
  <si>
    <t>Адаптер (90) ORFS 13/16" BSP 1/2" ш-шг</t>
  </si>
  <si>
    <t>Винт М10х120-12.9-DIN912</t>
  </si>
  <si>
    <t>Винт М10х40-12.9 9-DIN912</t>
  </si>
  <si>
    <t>Винт М12х016-12.9-DIN912</t>
  </si>
  <si>
    <t>Винт М16х120-12.9-DIN912</t>
  </si>
  <si>
    <t>Винт М16х140-12.9-DIN912</t>
  </si>
  <si>
    <t>Винт М6х20-12.9-DIN912</t>
  </si>
  <si>
    <t>Винт М8х-016-8.8-DIN912</t>
  </si>
  <si>
    <t>Винт М8х50-12.9-IS 6-DIN912</t>
  </si>
  <si>
    <t>Винт с головкой F018811</t>
  </si>
  <si>
    <t>Воздушный фильтр RE198488 02-01-07-01-10</t>
  </si>
  <si>
    <t>Глушитель F672888</t>
  </si>
  <si>
    <t>Кожух F070977</t>
  </si>
  <si>
    <t>Кольцо резиновое 29.87-1.78</t>
  </si>
  <si>
    <t>Комплект прокладок 5066030</t>
  </si>
  <si>
    <t>Комплект уплотнений F714681</t>
  </si>
  <si>
    <t>Комплект уплотнений г/ц рукояти F063971А/F604774А</t>
  </si>
  <si>
    <t>Компллект прокладок 5066031</t>
  </si>
  <si>
    <t>Кронштейн AL180058</t>
  </si>
  <si>
    <t>Муфта d 32 4SP, 4SH</t>
  </si>
  <si>
    <t>Муфта обжимная Dy-32 мм (3SC/4SP)</t>
  </si>
  <si>
    <t>Муфта обжимная Dy-32 мм (4SP,4SH,R12)</t>
  </si>
  <si>
    <t>Муфта обжимная Dy-32 мм (R13/R15)</t>
  </si>
  <si>
    <t>Направл.штока гидроцил. F074101</t>
  </si>
  <si>
    <t>Ось Н480 F059446А/F03273А</t>
  </si>
  <si>
    <t>Палец 25х102 F059448A</t>
  </si>
  <si>
    <t>Палец 25х76 F708664А</t>
  </si>
  <si>
    <t>Подшипник 6003 2RS (FAG)</t>
  </si>
  <si>
    <t>Подшипник 6010-2NSEC3</t>
  </si>
  <si>
    <t>Подшипник 6212-2Z</t>
  </si>
  <si>
    <t>Подшипник 6304-2Z</t>
  </si>
  <si>
    <t>Подшипник GE35 ES 2RS</t>
  </si>
  <si>
    <t>Подшипник GE40 ES 2RS</t>
  </si>
  <si>
    <t>Подшипник GE50 ES 2RS</t>
  </si>
  <si>
    <t>Подшипник GE80 ES 2RS</t>
  </si>
  <si>
    <t>Подшипник компрессора кондиционера АС30550023</t>
  </si>
  <si>
    <t>Подшипник ШСЛ-80//GE 80 ES</t>
  </si>
  <si>
    <t>Полый винт F066290</t>
  </si>
  <si>
    <t>Пружина F057430</t>
  </si>
  <si>
    <t>Пружинное кольцо F008452</t>
  </si>
  <si>
    <t>Регулятор TRIB381</t>
  </si>
  <si>
    <t>Регулятор TТ31155</t>
  </si>
  <si>
    <t>Ремень клиновой DZ119533</t>
  </si>
  <si>
    <t>Рычаг 00.200.00.00 со щеткой</t>
  </si>
  <si>
    <t>Сальник F069038</t>
  </si>
  <si>
    <t>Стакан F070077</t>
  </si>
  <si>
    <t>Т- Ниппель поворотный 0015516</t>
  </si>
  <si>
    <t>Уплотнение штока RS02C 95-110,5-6,3</t>
  </si>
  <si>
    <t>Уплотнительное кольцо F004573</t>
  </si>
  <si>
    <t>Уплотнительное кольцо F030972</t>
  </si>
  <si>
    <t>Уплотнительное кольцо R123575</t>
  </si>
  <si>
    <t>Фильтр воздушный салона SCANIA P.R K982</t>
  </si>
  <si>
    <t>Фильтр гидр. QH500057</t>
  </si>
  <si>
    <t>Фильтр гидравлический SH51598</t>
  </si>
  <si>
    <t>Фильтр гидравлический Р566990</t>
  </si>
  <si>
    <t>Фильтр масляный 5078842 (С7955)</t>
  </si>
  <si>
    <t>Фильтр масляный QO600024</t>
  </si>
  <si>
    <t>Фильтр салона QS700063</t>
  </si>
  <si>
    <t>Фильтр салонный наружный RE198488 (СР29485К)</t>
  </si>
  <si>
    <t>Фильтр серводавления F058908 (HY90181)</t>
  </si>
  <si>
    <t>Фильтр топливный 32925994</t>
  </si>
  <si>
    <t>Фильтр топливный QF400034</t>
  </si>
  <si>
    <t>Фильтр топливный SFC550402</t>
  </si>
  <si>
    <t>Фильтр топливный Sure Filter SFR0901FW</t>
  </si>
  <si>
    <t>Фильтрующий элемент ФМ 150-365-57</t>
  </si>
  <si>
    <t>Фитинг BSP (г) 1/4 d=06 VT</t>
  </si>
  <si>
    <t>Фитинг BSP (г) 1/4 d=6 (90) VT</t>
  </si>
  <si>
    <t>Фитинг BSP Dy -06мм (1/4") 45</t>
  </si>
  <si>
    <t>Фитинг BSP Dy -06мм (1/4") 90</t>
  </si>
  <si>
    <t>Фитинг BSP Dy -06мм (1/4") пр.</t>
  </si>
  <si>
    <t>Фитинг BSP Dy -10мм (3/8") 45</t>
  </si>
  <si>
    <t>Фитинг BSP Dy -10мм (3/8") пр.штуцер</t>
  </si>
  <si>
    <t>Фитинг BSP Dy -12мм (1/2") 45</t>
  </si>
  <si>
    <t>Фитинг BSP Dy -12мм (1/2") пр</t>
  </si>
  <si>
    <t>Фитинг BSP Dy -12мм (1/2") штуцер</t>
  </si>
  <si>
    <t>Фитинг BSP Dy -16мм (5/8") 90</t>
  </si>
  <si>
    <t>Фитинг BSP Dy -16мм (5/8") пр</t>
  </si>
  <si>
    <t>Фитинг BSP Dy -20мм (3/4") 90</t>
  </si>
  <si>
    <t>Фитинг BSP Dy -25мм (1") 45</t>
  </si>
  <si>
    <t>Фитинг d06 JIC 9/16"</t>
  </si>
  <si>
    <t>Фитинг F034548</t>
  </si>
  <si>
    <t>Фитинг JIC (г) 1.1/16 d=20 45</t>
  </si>
  <si>
    <t>Фитинг JIC (г) 1.1/16 d=20 90</t>
  </si>
  <si>
    <t>Фитинг JIC (г) 1.5/16 d=25 45</t>
  </si>
  <si>
    <t>Фитинг JIC (г) 1.5/16 d=25 90</t>
  </si>
  <si>
    <t>Фитинг JIC (г) 3/4 d=12 (45)</t>
  </si>
  <si>
    <t>Фитинг JIC (г) 3/4 d=12 (90)</t>
  </si>
  <si>
    <t>Фитинг JIC (г) 7/16 d=6 (45)</t>
  </si>
  <si>
    <t>Фитинг JIC (г) 7/16 d=6 (90)</t>
  </si>
  <si>
    <t>Фитинг JIC (г) 7/8 d=12 45</t>
  </si>
  <si>
    <t>Фитинг JIC (г) 7/8 d=12 90</t>
  </si>
  <si>
    <t>Фитинг JIC (г) 9/16 d=10 (90)</t>
  </si>
  <si>
    <t>Фитинг JIC (г) 9/16 d=6 (45)</t>
  </si>
  <si>
    <t>Фитинг JIC (г) 9/16 d=6 (90)</t>
  </si>
  <si>
    <t>Фитинг ORFS (г) 1.7/16 d=25 (45)</t>
  </si>
  <si>
    <t>Фитинг ORFS (ш) 1.3/16 d=16</t>
  </si>
  <si>
    <t>Фитинг ORFS Dy -32мм (1 11/16") пр</t>
  </si>
  <si>
    <t>Фитинг ORFS Dy-06мм (9/16") 45</t>
  </si>
  <si>
    <t>Фитинг ORFS Dy-06мм (9/16") 90</t>
  </si>
  <si>
    <t>Фитинг ORFS Dy-06мм (9/16") пр</t>
  </si>
  <si>
    <t>Фитинг ORFS Dy-12мм (13/16") 45</t>
  </si>
  <si>
    <t>Фитинг ORFS Dy-16мм (1 3/16") штуцер</t>
  </si>
  <si>
    <t>Фитинг ORFS Dy-16мм (1") пр.штуцер</t>
  </si>
  <si>
    <t>Фитинг ORFS Dy-25мм (1 7/16") 45</t>
  </si>
  <si>
    <t>Фитинг ORFS Dy-32мм (1.11/16") пр</t>
  </si>
  <si>
    <t>Фитинг SF Dy -32мм (50,8) 90 Interlock</t>
  </si>
  <si>
    <t>Фитинг SF Dy -32мм (54,0) 45 Interlock</t>
  </si>
  <si>
    <t>Фитинг SF Dy -32мм (54,0) пр.</t>
  </si>
  <si>
    <t>Фитинг SFS 47,6 d=25 (90)</t>
  </si>
  <si>
    <t>Фланец SF6000 0 1" d=47,7 FD1616I</t>
  </si>
  <si>
    <t>Шарнирная опора 0063558</t>
  </si>
  <si>
    <t>Адаптер (45) ORFS 11/16"- BSP 1/4" ш-шг (6260-04-09)</t>
  </si>
  <si>
    <t>Адаптер (90) BSP 3/8" - JIC 7/8" ш.г-ш (ST.05.10.06)</t>
  </si>
  <si>
    <t>Адаптер (90) ORFS 13/16"- BSP 1/2" ш-шг (6215-08-11), шт</t>
  </si>
  <si>
    <t>Адаптер (пр) BSP 3/4" - JIC 1 1/16" ш-ш (1905-12-12), шт</t>
  </si>
  <si>
    <t>Адаптер прямой BSP(ш) 1/2 - BSP(ш) 3/4</t>
  </si>
  <si>
    <t>Адаптер прямой BSP(ш) 1/4 - BSP(ш) 1/4</t>
  </si>
  <si>
    <t>Адаптер прямой BSP(ш) 3/4 - BSP(ш) 3/4</t>
  </si>
  <si>
    <t>Муфта обжимная Dу-32 мм (4SP, 4SH, R12) (00400-20)</t>
  </si>
  <si>
    <t>Фитинг BSP Dу -06мм (1/4") 90 (22691-04-04)</t>
  </si>
  <si>
    <t>Фитинг BSP Dу -10мм (3/8") 45 (22641-06-06)</t>
  </si>
  <si>
    <t>Фитинг BSP Dу -10мм (3/8") 90 (22691-06-06)</t>
  </si>
  <si>
    <t>Фитинг BSP Dу -10мм (3/8") штуцер (12611-06-06)</t>
  </si>
  <si>
    <t>Фитинг BSP Dу -16мм (5/8") 45</t>
  </si>
  <si>
    <t>Фитинг BSP Dу -16мм (5/8") 90 (0151-10-10)</t>
  </si>
  <si>
    <t>Фитинг BSP Dу -25мм (1") 90 (0151-16-16)</t>
  </si>
  <si>
    <t xml:space="preserve">Фитинг ORFS (1") Dy-20 мм 45 гр. </t>
  </si>
  <si>
    <t>Фитинг ORFS 3/4" прямой резьба 13/16-12 штуцер</t>
  </si>
  <si>
    <t>Фитинг ORFS Dу -06мм (9/16") 45 (34241-04-04)</t>
  </si>
  <si>
    <t>Фитинг ORFS Dу -16мм (1.3/16") пр. (24211-12-10T)</t>
  </si>
  <si>
    <t>Фитинг ORFS Dу -16мм (1.3/16") штуцер (14211-12-10)</t>
  </si>
  <si>
    <t>Фитинг ORFS Dу -16мм (1") 45 (24241-10-10T)</t>
  </si>
  <si>
    <t>Фитинг ORFS Dу -16мм (1") пр (S050-10-13)</t>
  </si>
  <si>
    <t>Фитинг ORFS Dу -20мм (1 3/16") 45 (S250-12-14)</t>
  </si>
  <si>
    <t>Фитинг ORFS Dу -25мм (1 11/16") пр (S050-16-21)</t>
  </si>
  <si>
    <t>Фитинг ORFS Dу -32мм (1.11/16") пр. (24211-20-20T)</t>
  </si>
  <si>
    <t>Фитинг SF Dy - 20мм (41,3) 90</t>
  </si>
  <si>
    <t>Фитинг SF Dy - 20мм (41,3) пр</t>
  </si>
  <si>
    <t>Фитинг SF Dу -25мм (47,6) 45 (87641-16-16)</t>
  </si>
  <si>
    <t>Фитинг SF Dу -32мм (54,0) пр. (87611-20-20)</t>
  </si>
  <si>
    <t>Фланец 1 1/4" d-54,2-45</t>
  </si>
  <si>
    <t>Фланец 1 1/4" d-54,2-45 I/L</t>
  </si>
  <si>
    <t>Винт М05х10 DIN914 сталь черная установочный</t>
  </si>
  <si>
    <t>Винт М10x016-12.9 DIN912</t>
  </si>
  <si>
    <t>Винт М10x120-12.9 DIN912</t>
  </si>
  <si>
    <t>Винт М12x025-12.9 DIN912</t>
  </si>
  <si>
    <t>Винт М14х70-12.9-IS12 DIN912</t>
  </si>
  <si>
    <t>Винт М16x60-12.9-IS14 DIN912</t>
  </si>
  <si>
    <t>Винт М16х120-12.9 DIN912</t>
  </si>
  <si>
    <t xml:space="preserve">Винт М6x20 DIN912   12.9 </t>
  </si>
  <si>
    <t>Гайка М05 DIN985</t>
  </si>
  <si>
    <t xml:space="preserve">Гайка М06 DIN985    </t>
  </si>
  <si>
    <t>Шланг спиральный SPE 10 PATRIOT 830902000</t>
  </si>
  <si>
    <t>Диск отрезной по металлу и нерж.ст. ЛАЗ 230х1.6х22мм</t>
  </si>
  <si>
    <t>Подшипник GE25ES-2RS</t>
  </si>
  <si>
    <t>Подшипник GE25ES-2RS LS</t>
  </si>
  <si>
    <t>Подшипник GEEM25ES-2RS CRAFT</t>
  </si>
  <si>
    <t>Рейка F047564</t>
  </si>
  <si>
    <t xml:space="preserve">Арматура смазочная F073963 </t>
  </si>
  <si>
    <t>Бак F694278 (AL204681)</t>
  </si>
  <si>
    <t>Блок управления 5229837</t>
  </si>
  <si>
    <t>Болт 5212473</t>
  </si>
  <si>
    <t>Болт 949445</t>
  </si>
  <si>
    <t>Винт 0063222</t>
  </si>
  <si>
    <t xml:space="preserve">Винт 19M8334 </t>
  </si>
  <si>
    <t xml:space="preserve">Винт 19M8439 </t>
  </si>
  <si>
    <t xml:space="preserve">Винт 19M8554 </t>
  </si>
  <si>
    <t>Винт 19M8564</t>
  </si>
  <si>
    <t xml:space="preserve">Винт 19M9522 </t>
  </si>
  <si>
    <t>Винт 19M9525</t>
  </si>
  <si>
    <t xml:space="preserve">Винт 19M9713 </t>
  </si>
  <si>
    <t>Винт 955295</t>
  </si>
  <si>
    <t xml:space="preserve">Винт крепежный Р49764А </t>
  </si>
  <si>
    <t xml:space="preserve">Винт с головкой 19M9649 </t>
  </si>
  <si>
    <t>Влагоотделитель 0077909</t>
  </si>
  <si>
    <t>Втулка 0043210</t>
  </si>
  <si>
    <t>Втулка 5050411F</t>
  </si>
  <si>
    <t>Втулка 5052876</t>
  </si>
  <si>
    <t>Втулка 5053213</t>
  </si>
  <si>
    <t>Втулка 5203671</t>
  </si>
  <si>
    <t>Втулка 5251596F</t>
  </si>
  <si>
    <t>Втулка 70х75х80 бронзовая перфорированная F003173A</t>
  </si>
  <si>
    <t>Втулка бронзовая перфорированная 100x105x40 F070544A</t>
  </si>
  <si>
    <t>Втулка бронзовая перфорированная 70х75х40 F008317A</t>
  </si>
  <si>
    <t xml:space="preserve">Втулка бронзовая с перфорацией F062620 </t>
  </si>
  <si>
    <t>Втулка коническая 230616</t>
  </si>
  <si>
    <t>Втулка коническая 230938</t>
  </si>
  <si>
    <t>Втулка коническая Р40849А</t>
  </si>
  <si>
    <t>Втулка коническая Р50518</t>
  </si>
  <si>
    <t>Втулка коническая Р50519А</t>
  </si>
  <si>
    <t>Втулка подшипника 0034157</t>
  </si>
  <si>
    <t>Втулка распорная 5297562</t>
  </si>
  <si>
    <t>Гайка 0027061</t>
  </si>
  <si>
    <t>Гайка 14М7398</t>
  </si>
  <si>
    <t>Гайка 915089576</t>
  </si>
  <si>
    <t xml:space="preserve">Гайка R91360 </t>
  </si>
  <si>
    <t xml:space="preserve">Гайка стопорная F037130 </t>
  </si>
  <si>
    <t xml:space="preserve">Гайка стопорная F686930 (F635217) </t>
  </si>
  <si>
    <t>Датчик 5040298</t>
  </si>
  <si>
    <t>Датчик длины PS1237</t>
  </si>
  <si>
    <t>Датчик пила дома 5204327</t>
  </si>
  <si>
    <t xml:space="preserve">Диск тормозной F070198  </t>
  </si>
  <si>
    <t>Звездочка ведущая CDE15-404 Craftline</t>
  </si>
  <si>
    <t>Изолятор AL178605</t>
  </si>
  <si>
    <t>Кабель многоконтактный 0071734100 (А)</t>
  </si>
  <si>
    <t>Клапан 5043605</t>
  </si>
  <si>
    <t>Клапан редукционный 0070942</t>
  </si>
  <si>
    <t>Кольцо 5082550</t>
  </si>
  <si>
    <t>Кольцо 9606076</t>
  </si>
  <si>
    <t>Кольцо опорное 5081004</t>
  </si>
  <si>
    <t xml:space="preserve">Кольцо пружинное 40M1866 </t>
  </si>
  <si>
    <t>Кольцо пружинное F003370</t>
  </si>
  <si>
    <t xml:space="preserve">Кольцо пружинное F003377 </t>
  </si>
  <si>
    <t xml:space="preserve">Кольцо пружинное F073962 </t>
  </si>
  <si>
    <t>Кольцо стопорное 4587456F</t>
  </si>
  <si>
    <t>Кольцо стопорное 914524</t>
  </si>
  <si>
    <t>Кольцо стопорное 914526</t>
  </si>
  <si>
    <t xml:space="preserve">Кольцо уплотнительное F004573 </t>
  </si>
  <si>
    <t xml:space="preserve">Кольцо уплотнительное F030972 </t>
  </si>
  <si>
    <t xml:space="preserve">Кольцо уплотнительное R521040 </t>
  </si>
  <si>
    <t>Кольцо уплотнительное R63548</t>
  </si>
  <si>
    <t>Комплект прокладок 5066031</t>
  </si>
  <si>
    <t>Комплект уплотнений 0079085</t>
  </si>
  <si>
    <t>Комплект уплотнений 5253625FL</t>
  </si>
  <si>
    <t>Комплект уплотнений 5289381</t>
  </si>
  <si>
    <t>Комплект уплотнений F075049</t>
  </si>
  <si>
    <t xml:space="preserve">Комплект уплотнений F714676 (F063040) </t>
  </si>
  <si>
    <t xml:space="preserve">Комплект уплотнений F714684 (F686047) </t>
  </si>
  <si>
    <t xml:space="preserve">Комплект уплотнений HU0121103 </t>
  </si>
  <si>
    <t xml:space="preserve">Комплект уплотнений гидроцилиндра F675406 </t>
  </si>
  <si>
    <t>Компрессор кондиционера 5227131</t>
  </si>
  <si>
    <t>Корпус фильтра 5035807</t>
  </si>
  <si>
    <t>Набор колец USIT KIT-1</t>
  </si>
  <si>
    <t>Набор уплотнений гидроцилиндра GF26/36</t>
  </si>
  <si>
    <t xml:space="preserve">Накладка износостойкая F639093 </t>
  </si>
  <si>
    <t xml:space="preserve">Накладка износостойкая F639095 </t>
  </si>
  <si>
    <t>Накладка резиновая 5212692F</t>
  </si>
  <si>
    <t>Ниппель поворотный 0055273</t>
  </si>
  <si>
    <t>Ось F059232A верхних ножей головки</t>
  </si>
  <si>
    <t>Ось F059939/F708622 (A) гидроцилиндра вальцов</t>
  </si>
  <si>
    <t>Ось F633503A рычагов протяжки головки</t>
  </si>
  <si>
    <t>Ось F656764/F708623 (A) гидроцилиндра вальцов</t>
  </si>
  <si>
    <t xml:space="preserve">Ось F656824А нижних ножей головки </t>
  </si>
  <si>
    <t>Ось F708579/F047673 (А) гидроцилиндра верхних ножей d=25мм, L=80мм</t>
  </si>
  <si>
    <t>Ось F708664/F047658 (А) гидроцилиндра нижних ножей/накл.головы</t>
  </si>
  <si>
    <t>Ось Р49528А</t>
  </si>
  <si>
    <t>Палец 30х125 F069027A</t>
  </si>
  <si>
    <t>Палец 45х282 F660879A</t>
  </si>
  <si>
    <t>Палец 45х380 F633503A</t>
  </si>
  <si>
    <t>Палец F656679A</t>
  </si>
  <si>
    <t>Палец сочленения Р29604</t>
  </si>
  <si>
    <t>Патрубок Р47305</t>
  </si>
  <si>
    <t>Пластина F639219</t>
  </si>
  <si>
    <t xml:space="preserve">Пластина крепежная Р49767 </t>
  </si>
  <si>
    <t xml:space="preserve">Пластина крепежная Р51353 </t>
  </si>
  <si>
    <t xml:space="preserve">Пластина скольжения Р60055 </t>
  </si>
  <si>
    <t>Подшипник 5007319</t>
  </si>
  <si>
    <t>Подшипник 971096157</t>
  </si>
  <si>
    <t>Подшипник AZ23708A</t>
  </si>
  <si>
    <t>Подшипник F003820</t>
  </si>
  <si>
    <t>Подшипник F007583</t>
  </si>
  <si>
    <t>Подшипник F634028</t>
  </si>
  <si>
    <t>Подшипник GEH80ES-2RS SKF 5067244</t>
  </si>
  <si>
    <t>Подшипник балансира (ШСЛ) 5067873</t>
  </si>
  <si>
    <t>Прокладка 230188</t>
  </si>
  <si>
    <t>Прокладка F036874</t>
  </si>
  <si>
    <t xml:space="preserve">Прокладка F621964 </t>
  </si>
  <si>
    <t xml:space="preserve">Прокладка F639482 </t>
  </si>
  <si>
    <t xml:space="preserve">Прокладка F640682 </t>
  </si>
  <si>
    <t>Ремкомплект помпы 836840627</t>
  </si>
  <si>
    <t>Рукав ВД R15 1/4"</t>
  </si>
  <si>
    <t>Сальник 5018354</t>
  </si>
  <si>
    <t>Скребок 9606017</t>
  </si>
  <si>
    <t>Соединение 4879531</t>
  </si>
  <si>
    <t>Соединение 5016370</t>
  </si>
  <si>
    <t>Соединение 5067391</t>
  </si>
  <si>
    <t>Стакан топливного фильтра 81 32006</t>
  </si>
  <si>
    <t>Трубка 5240313</t>
  </si>
  <si>
    <t xml:space="preserve">Трубка гидравлическая 5232466 </t>
  </si>
  <si>
    <t>Уловитель цепи HU0690193</t>
  </si>
  <si>
    <t>Уплотнение 0075538</t>
  </si>
  <si>
    <t>Уплотнение 5023614</t>
  </si>
  <si>
    <t>Уплотнение 5023622</t>
  </si>
  <si>
    <t>Уплотнение 5079913</t>
  </si>
  <si>
    <t>Уплотнение 9606033</t>
  </si>
  <si>
    <t xml:space="preserve">Уплотнение тормозного цилиндра NA2430019 </t>
  </si>
  <si>
    <t xml:space="preserve">Фильтр 0074852 </t>
  </si>
  <si>
    <t>Фильтр воздушный 81-21109-SX</t>
  </si>
  <si>
    <t>Фильтр воздушный RE195491 (СР29484К) (салона, внутренний)</t>
  </si>
  <si>
    <t>Фильтр воздушный RE198488 (СР29485К) (салона, наружний)</t>
  </si>
  <si>
    <t>Фильтр воздушный SA 16508</t>
  </si>
  <si>
    <t>Фильтр гидравлический 0076629 (GS666-3004)</t>
  </si>
  <si>
    <t>Фильтр гидравлический 1G-8878</t>
  </si>
  <si>
    <t>Фильтр гидравлический 5044074 (SH53404) (в бак)</t>
  </si>
  <si>
    <t>Фильтр гидравлический BT8851-MPG</t>
  </si>
  <si>
    <t>Фильтр гидравлический CF00160750 (SH53388)</t>
  </si>
  <si>
    <t>Фильтр гидравлический CSD05000A16A</t>
  </si>
  <si>
    <t>Фильтр гидравлический DONALDSON  P173096</t>
  </si>
  <si>
    <t>Фильтр гидравлический F058908 (HY90181) (серводавления)</t>
  </si>
  <si>
    <t>Фильтр гидравлический F071978 (HYD0500R00SBNC)</t>
  </si>
  <si>
    <t>Фильтр гидравлический R0500WA03NHV</t>
  </si>
  <si>
    <t>Фильтр масляный MLE1785</t>
  </si>
  <si>
    <t>Фильтр масляный SP832</t>
  </si>
  <si>
    <t>Фильтр масляный ST10080 Stal</t>
  </si>
  <si>
    <t>Фильтр масляный Р502433</t>
  </si>
  <si>
    <t>Фильтр салона SC90309 Hi-Fi Filter</t>
  </si>
  <si>
    <t>Фильтр сапуна FS503 Hi-Fi Filter</t>
  </si>
  <si>
    <t>Фильтр топливный 5273151F</t>
  </si>
  <si>
    <t>Фильтр топливный DF-8017</t>
  </si>
  <si>
    <t>Фильтр топливный KN70303 Hi-Fi Filter</t>
  </si>
  <si>
    <t>Фильтр топливный RE525523 г-п (283103)</t>
  </si>
  <si>
    <t xml:space="preserve">Шайба 24M7280 </t>
  </si>
  <si>
    <t>Шайба 5213926</t>
  </si>
  <si>
    <t>Шайба стопорная 5007194</t>
  </si>
  <si>
    <t>Шайба стопорная F008262</t>
  </si>
  <si>
    <t>Шайба уплотнительная R51936 (VPD4580)</t>
  </si>
  <si>
    <t>Шпилька 5292949</t>
  </si>
  <si>
    <t>Штифт 4691157</t>
  </si>
  <si>
    <t>Штифт 5034729</t>
  </si>
  <si>
    <t>Электропроводка 5078193</t>
  </si>
  <si>
    <t>Электропроводка 5209272</t>
  </si>
  <si>
    <t>637000 Электрозапчасти</t>
  </si>
  <si>
    <t>Стартер ручной в сборе для DY5000L-DY8000L/LX Huter 71/11/3</t>
  </si>
  <si>
    <t>Набор напильников ТУНДРА сталь У10, насечка №2, пластиковые рукоятки, 200 мм, 3 шт. 5352372</t>
  </si>
  <si>
    <t>Круг отрезной по металлу 125х1,6х22 мм Gross</t>
  </si>
  <si>
    <t>Контакты: 
Галина Александровна Фрик телефон +7 (34344) 28 388 вн. 2241 
запрос на эл.почту g.frik@snerg.ru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</si>
</sst>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vertical="top" wrapText="1" indent="10"/>
    </xf>
    <xf numFmtId="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 indent="8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DAD2-723B-42F9-9BB0-435A47EBBB19}">
  <dimension ref="B2:E332"/>
  <sheetViews>
    <sheetView tabSelected="1" workbookViewId="0">
      <selection activeCell="J4" sqref="J4"/>
    </sheetView>
  </sheetViews>
  <sheetFormatPr defaultRowHeight="15" x14ac:dyDescent="0.25"/>
  <cols>
    <col min="2" max="2" width="67.42578125" customWidth="1"/>
    <col min="3" max="3" width="13.85546875" customWidth="1"/>
    <col min="4" max="4" width="13.28515625" customWidth="1"/>
    <col min="5" max="5" width="12.7109375" customWidth="1"/>
  </cols>
  <sheetData>
    <row r="2" spans="2:5" ht="45" x14ac:dyDescent="0.25">
      <c r="B2" s="7" t="s">
        <v>329</v>
      </c>
    </row>
    <row r="4" spans="2:5" ht="38.25" x14ac:dyDescent="0.25">
      <c r="B4" s="6" t="s">
        <v>3</v>
      </c>
      <c r="C4" s="6" t="s">
        <v>0</v>
      </c>
      <c r="D4" s="6" t="s">
        <v>1</v>
      </c>
      <c r="E4" s="6" t="s">
        <v>2</v>
      </c>
    </row>
    <row r="5" spans="2:5" x14ac:dyDescent="0.25">
      <c r="B5" s="4"/>
      <c r="C5" s="4"/>
      <c r="D5" s="4"/>
      <c r="E5" s="4"/>
    </row>
    <row r="6" spans="2:5" x14ac:dyDescent="0.25">
      <c r="B6" s="1" t="s">
        <v>4</v>
      </c>
      <c r="C6" s="3">
        <v>2</v>
      </c>
      <c r="D6" s="2">
        <f>E6/C6</f>
        <v>1320</v>
      </c>
      <c r="E6" s="2">
        <v>2640</v>
      </c>
    </row>
    <row r="7" spans="2:5" x14ac:dyDescent="0.25">
      <c r="B7" s="1" t="s">
        <v>5</v>
      </c>
      <c r="C7" s="3">
        <v>16</v>
      </c>
      <c r="D7" s="2">
        <f>E7/C7</f>
        <v>112.5</v>
      </c>
      <c r="E7" s="2">
        <v>1800</v>
      </c>
    </row>
    <row r="8" spans="2:5" x14ac:dyDescent="0.25">
      <c r="B8" s="1" t="s">
        <v>6</v>
      </c>
      <c r="C8" s="3">
        <v>21</v>
      </c>
      <c r="D8" s="2">
        <f t="shared" ref="D8:D71" si="0">E8/C8</f>
        <v>39.166190476190479</v>
      </c>
      <c r="E8" s="2">
        <v>822.49</v>
      </c>
    </row>
    <row r="9" spans="2:5" x14ac:dyDescent="0.25">
      <c r="B9" s="1" t="s">
        <v>7</v>
      </c>
      <c r="C9" s="3">
        <v>20</v>
      </c>
      <c r="D9" s="2">
        <f t="shared" si="0"/>
        <v>46.666499999999999</v>
      </c>
      <c r="E9" s="2">
        <v>933.33</v>
      </c>
    </row>
    <row r="10" spans="2:5" x14ac:dyDescent="0.25">
      <c r="B10" s="1" t="s">
        <v>8</v>
      </c>
      <c r="C10" s="3">
        <v>20</v>
      </c>
      <c r="D10" s="2">
        <f t="shared" si="0"/>
        <v>385.83350000000002</v>
      </c>
      <c r="E10" s="2">
        <v>7716.67</v>
      </c>
    </row>
    <row r="11" spans="2:5" x14ac:dyDescent="0.25">
      <c r="B11" s="1" t="s">
        <v>8</v>
      </c>
      <c r="C11" s="3">
        <v>15</v>
      </c>
      <c r="D11" s="2">
        <f t="shared" si="0"/>
        <v>385.834</v>
      </c>
      <c r="E11" s="2">
        <v>5787.51</v>
      </c>
    </row>
    <row r="12" spans="2:5" x14ac:dyDescent="0.25">
      <c r="B12" s="1" t="s">
        <v>9</v>
      </c>
      <c r="C12" s="3">
        <v>20</v>
      </c>
      <c r="D12" s="2">
        <f t="shared" si="0"/>
        <v>479.16649999999998</v>
      </c>
      <c r="E12" s="2">
        <v>9583.33</v>
      </c>
    </row>
    <row r="13" spans="2:5" x14ac:dyDescent="0.25">
      <c r="B13" s="1" t="s">
        <v>10</v>
      </c>
      <c r="C13" s="3">
        <v>13</v>
      </c>
      <c r="D13" s="2">
        <f t="shared" si="0"/>
        <v>8.3338461538461548</v>
      </c>
      <c r="E13" s="2">
        <v>108.34</v>
      </c>
    </row>
    <row r="14" spans="2:5" x14ac:dyDescent="0.25">
      <c r="B14" s="1" t="s">
        <v>11</v>
      </c>
      <c r="C14" s="3">
        <v>13</v>
      </c>
      <c r="D14" s="2">
        <f t="shared" si="0"/>
        <v>23.333846153846153</v>
      </c>
      <c r="E14" s="2">
        <v>303.33999999999997</v>
      </c>
    </row>
    <row r="15" spans="2:5" x14ac:dyDescent="0.25">
      <c r="B15" s="1" t="s">
        <v>12</v>
      </c>
      <c r="C15" s="3">
        <v>13</v>
      </c>
      <c r="D15" s="2">
        <f t="shared" si="0"/>
        <v>34.166153846153847</v>
      </c>
      <c r="E15" s="2">
        <v>444.16</v>
      </c>
    </row>
    <row r="16" spans="2:5" x14ac:dyDescent="0.25">
      <c r="B16" s="1" t="s">
        <v>13</v>
      </c>
      <c r="C16" s="3">
        <v>3</v>
      </c>
      <c r="D16" s="2">
        <f t="shared" si="0"/>
        <v>143.92333333333332</v>
      </c>
      <c r="E16" s="2">
        <v>431.77</v>
      </c>
    </row>
    <row r="17" spans="2:5" x14ac:dyDescent="0.25">
      <c r="B17" s="1" t="s">
        <v>14</v>
      </c>
      <c r="C17" s="3">
        <v>4</v>
      </c>
      <c r="D17" s="2">
        <f t="shared" si="0"/>
        <v>815.27750000000003</v>
      </c>
      <c r="E17" s="2">
        <v>3261.11</v>
      </c>
    </row>
    <row r="18" spans="2:5" x14ac:dyDescent="0.25">
      <c r="B18" s="1" t="s">
        <v>15</v>
      </c>
      <c r="C18" s="3">
        <v>1</v>
      </c>
      <c r="D18" s="2">
        <f t="shared" si="0"/>
        <v>63582.26</v>
      </c>
      <c r="E18" s="2">
        <v>63582.26</v>
      </c>
    </row>
    <row r="19" spans="2:5" x14ac:dyDescent="0.25">
      <c r="B19" s="1" t="s">
        <v>16</v>
      </c>
      <c r="C19" s="3">
        <v>2</v>
      </c>
      <c r="D19" s="2">
        <f t="shared" si="0"/>
        <v>12790.025</v>
      </c>
      <c r="E19" s="2">
        <v>25580.05</v>
      </c>
    </row>
    <row r="20" spans="2:5" x14ac:dyDescent="0.25">
      <c r="B20" s="1" t="s">
        <v>17</v>
      </c>
      <c r="C20" s="3">
        <v>7</v>
      </c>
      <c r="D20" s="2">
        <f t="shared" si="0"/>
        <v>3.3328571428571427</v>
      </c>
      <c r="E20" s="2">
        <v>23.33</v>
      </c>
    </row>
    <row r="21" spans="2:5" x14ac:dyDescent="0.25">
      <c r="B21" s="1" t="s">
        <v>18</v>
      </c>
      <c r="C21" s="3">
        <v>3</v>
      </c>
      <c r="D21" s="2">
        <f t="shared" si="0"/>
        <v>779.16666666666663</v>
      </c>
      <c r="E21" s="2">
        <v>2337.5</v>
      </c>
    </row>
    <row r="22" spans="2:5" x14ac:dyDescent="0.25">
      <c r="B22" s="1" t="s">
        <v>19</v>
      </c>
      <c r="C22" s="3">
        <v>2</v>
      </c>
      <c r="D22" s="2">
        <f t="shared" si="0"/>
        <v>6112.01</v>
      </c>
      <c r="E22" s="2">
        <v>12224.02</v>
      </c>
    </row>
    <row r="23" spans="2:5" x14ac:dyDescent="0.25">
      <c r="B23" s="1" t="s">
        <v>20</v>
      </c>
      <c r="C23" s="3">
        <v>1</v>
      </c>
      <c r="D23" s="2">
        <f t="shared" si="0"/>
        <v>6029.54</v>
      </c>
      <c r="E23" s="2">
        <v>6029.54</v>
      </c>
    </row>
    <row r="24" spans="2:5" x14ac:dyDescent="0.25">
      <c r="B24" s="1" t="s">
        <v>21</v>
      </c>
      <c r="C24" s="3">
        <v>1</v>
      </c>
      <c r="D24" s="2">
        <f t="shared" si="0"/>
        <v>683.33</v>
      </c>
      <c r="E24" s="2">
        <v>683.33</v>
      </c>
    </row>
    <row r="25" spans="2:5" x14ac:dyDescent="0.25">
      <c r="B25" s="1" t="s">
        <v>22</v>
      </c>
      <c r="C25" s="3">
        <v>10</v>
      </c>
      <c r="D25" s="2">
        <f t="shared" si="0"/>
        <v>1923.8419999999999</v>
      </c>
      <c r="E25" s="2">
        <v>19238.419999999998</v>
      </c>
    </row>
    <row r="26" spans="2:5" x14ac:dyDescent="0.25">
      <c r="B26" s="1" t="s">
        <v>23</v>
      </c>
      <c r="C26" s="3">
        <v>24</v>
      </c>
      <c r="D26" s="2">
        <f t="shared" si="0"/>
        <v>149.91374999999999</v>
      </c>
      <c r="E26" s="2">
        <v>3597.93</v>
      </c>
    </row>
    <row r="27" spans="2:5" x14ac:dyDescent="0.25">
      <c r="B27" s="1" t="s">
        <v>24</v>
      </c>
      <c r="C27" s="3">
        <v>5</v>
      </c>
      <c r="D27" s="2">
        <f t="shared" si="0"/>
        <v>671.67</v>
      </c>
      <c r="E27" s="2">
        <v>3358.35</v>
      </c>
    </row>
    <row r="28" spans="2:5" x14ac:dyDescent="0.25">
      <c r="B28" s="1" t="s">
        <v>25</v>
      </c>
      <c r="C28" s="3">
        <v>9</v>
      </c>
      <c r="D28" s="2">
        <f t="shared" si="0"/>
        <v>313.21888888888884</v>
      </c>
      <c r="E28" s="2">
        <v>2818.97</v>
      </c>
    </row>
    <row r="29" spans="2:5" x14ac:dyDescent="0.25">
      <c r="B29" s="1" t="s">
        <v>26</v>
      </c>
      <c r="C29" s="3">
        <v>19</v>
      </c>
      <c r="D29" s="2">
        <f t="shared" si="0"/>
        <v>922.5</v>
      </c>
      <c r="E29" s="2">
        <v>17527.5</v>
      </c>
    </row>
    <row r="30" spans="2:5" x14ac:dyDescent="0.25">
      <c r="B30" s="1" t="s">
        <v>27</v>
      </c>
      <c r="C30" s="3">
        <v>1</v>
      </c>
      <c r="D30" s="2">
        <f t="shared" si="0"/>
        <v>1636.93</v>
      </c>
      <c r="E30" s="2">
        <v>1636.93</v>
      </c>
    </row>
    <row r="31" spans="2:5" x14ac:dyDescent="0.25">
      <c r="B31" s="1" t="s">
        <v>28</v>
      </c>
      <c r="C31" s="3">
        <v>1</v>
      </c>
      <c r="D31" s="2">
        <f t="shared" si="0"/>
        <v>4217.21</v>
      </c>
      <c r="E31" s="2">
        <v>4217.21</v>
      </c>
    </row>
    <row r="32" spans="2:5" x14ac:dyDescent="0.25">
      <c r="B32" s="1" t="s">
        <v>29</v>
      </c>
      <c r="C32" s="3">
        <v>2</v>
      </c>
      <c r="D32" s="2">
        <f t="shared" si="0"/>
        <v>2757.8249999999998</v>
      </c>
      <c r="E32" s="2">
        <v>5515.65</v>
      </c>
    </row>
    <row r="33" spans="2:5" x14ac:dyDescent="0.25">
      <c r="B33" s="1" t="s">
        <v>30</v>
      </c>
      <c r="C33" s="3">
        <v>2</v>
      </c>
      <c r="D33" s="2">
        <f t="shared" si="0"/>
        <v>3034.4850000000001</v>
      </c>
      <c r="E33" s="2">
        <v>6068.97</v>
      </c>
    </row>
    <row r="34" spans="2:5" x14ac:dyDescent="0.25">
      <c r="B34" s="1" t="s">
        <v>31</v>
      </c>
      <c r="C34" s="3">
        <v>1</v>
      </c>
      <c r="D34" s="2">
        <f t="shared" si="0"/>
        <v>275.42</v>
      </c>
      <c r="E34" s="2">
        <v>275.42</v>
      </c>
    </row>
    <row r="35" spans="2:5" x14ac:dyDescent="0.25">
      <c r="B35" s="1" t="s">
        <v>32</v>
      </c>
      <c r="C35" s="3">
        <v>2</v>
      </c>
      <c r="D35" s="2">
        <f t="shared" si="0"/>
        <v>530.83000000000004</v>
      </c>
      <c r="E35" s="2">
        <v>1061.6600000000001</v>
      </c>
    </row>
    <row r="36" spans="2:5" x14ac:dyDescent="0.25">
      <c r="B36" s="1" t="s">
        <v>33</v>
      </c>
      <c r="C36" s="3">
        <v>2</v>
      </c>
      <c r="D36" s="2">
        <f t="shared" si="0"/>
        <v>2180.48</v>
      </c>
      <c r="E36" s="2">
        <v>4360.96</v>
      </c>
    </row>
    <row r="37" spans="2:5" x14ac:dyDescent="0.25">
      <c r="B37" s="1" t="s">
        <v>34</v>
      </c>
      <c r="C37" s="3">
        <v>1</v>
      </c>
      <c r="D37" s="2">
        <f t="shared" si="0"/>
        <v>453.52</v>
      </c>
      <c r="E37" s="2">
        <v>453.52</v>
      </c>
    </row>
    <row r="38" spans="2:5" x14ac:dyDescent="0.25">
      <c r="B38" s="1" t="s">
        <v>35</v>
      </c>
      <c r="C38" s="3">
        <v>2</v>
      </c>
      <c r="D38" s="2">
        <f t="shared" si="0"/>
        <v>1075</v>
      </c>
      <c r="E38" s="2">
        <v>2150</v>
      </c>
    </row>
    <row r="39" spans="2:5" x14ac:dyDescent="0.25">
      <c r="B39" s="1" t="s">
        <v>36</v>
      </c>
      <c r="C39" s="3">
        <v>5</v>
      </c>
      <c r="D39" s="2">
        <f t="shared" si="0"/>
        <v>1207.5</v>
      </c>
      <c r="E39" s="2">
        <v>6037.5</v>
      </c>
    </row>
    <row r="40" spans="2:5" x14ac:dyDescent="0.25">
      <c r="B40" s="1" t="s">
        <v>37</v>
      </c>
      <c r="C40" s="3">
        <v>1</v>
      </c>
      <c r="D40" s="2">
        <f t="shared" si="0"/>
        <v>2206.5</v>
      </c>
      <c r="E40" s="2">
        <v>2206.5</v>
      </c>
    </row>
    <row r="41" spans="2:5" x14ac:dyDescent="0.25">
      <c r="B41" s="1" t="s">
        <v>38</v>
      </c>
      <c r="C41" s="3">
        <v>2</v>
      </c>
      <c r="D41" s="2">
        <f t="shared" si="0"/>
        <v>5231.335</v>
      </c>
      <c r="E41" s="2">
        <v>10462.67</v>
      </c>
    </row>
    <row r="42" spans="2:5" x14ac:dyDescent="0.25">
      <c r="B42" s="1" t="s">
        <v>39</v>
      </c>
      <c r="C42" s="3">
        <v>1</v>
      </c>
      <c r="D42" s="2">
        <f t="shared" si="0"/>
        <v>466.68</v>
      </c>
      <c r="E42" s="2">
        <v>466.68</v>
      </c>
    </row>
    <row r="43" spans="2:5" x14ac:dyDescent="0.25">
      <c r="B43" s="1" t="s">
        <v>40</v>
      </c>
      <c r="C43" s="3">
        <v>2</v>
      </c>
      <c r="D43" s="2">
        <f t="shared" si="0"/>
        <v>1828.16</v>
      </c>
      <c r="E43" s="2">
        <v>3656.32</v>
      </c>
    </row>
    <row r="44" spans="2:5" x14ac:dyDescent="0.25">
      <c r="B44" s="1" t="s">
        <v>41</v>
      </c>
      <c r="C44" s="3">
        <v>1</v>
      </c>
      <c r="D44" s="2">
        <f t="shared" si="0"/>
        <v>7154.51</v>
      </c>
      <c r="E44" s="2">
        <v>7154.51</v>
      </c>
    </row>
    <row r="45" spans="2:5" x14ac:dyDescent="0.25">
      <c r="B45" s="1" t="s">
        <v>42</v>
      </c>
      <c r="C45" s="3">
        <v>1</v>
      </c>
      <c r="D45" s="2">
        <f t="shared" si="0"/>
        <v>1530.52</v>
      </c>
      <c r="E45" s="2">
        <v>1530.52</v>
      </c>
    </row>
    <row r="46" spans="2:5" x14ac:dyDescent="0.25">
      <c r="B46" s="1" t="s">
        <v>43</v>
      </c>
      <c r="C46" s="3">
        <v>7</v>
      </c>
      <c r="D46" s="2">
        <f t="shared" si="0"/>
        <v>99.52428571428571</v>
      </c>
      <c r="E46" s="2">
        <v>696.67</v>
      </c>
    </row>
    <row r="47" spans="2:5" x14ac:dyDescent="0.25">
      <c r="B47" s="1" t="s">
        <v>44</v>
      </c>
      <c r="C47" s="3">
        <v>1</v>
      </c>
      <c r="D47" s="2">
        <f t="shared" si="0"/>
        <v>916.75</v>
      </c>
      <c r="E47" s="2">
        <v>916.75</v>
      </c>
    </row>
    <row r="48" spans="2:5" x14ac:dyDescent="0.25">
      <c r="B48" s="1" t="s">
        <v>45</v>
      </c>
      <c r="C48" s="3">
        <v>1</v>
      </c>
      <c r="D48" s="2">
        <f t="shared" si="0"/>
        <v>1475.13</v>
      </c>
      <c r="E48" s="2">
        <v>1475.13</v>
      </c>
    </row>
    <row r="49" spans="2:5" x14ac:dyDescent="0.25">
      <c r="B49" s="1" t="s">
        <v>46</v>
      </c>
      <c r="C49" s="3">
        <v>1</v>
      </c>
      <c r="D49" s="2">
        <f t="shared" si="0"/>
        <v>5707.26</v>
      </c>
      <c r="E49" s="2">
        <v>5707.26</v>
      </c>
    </row>
    <row r="50" spans="2:5" x14ac:dyDescent="0.25">
      <c r="B50" s="1" t="s">
        <v>47</v>
      </c>
      <c r="C50" s="3">
        <v>1</v>
      </c>
      <c r="D50" s="2">
        <f t="shared" si="0"/>
        <v>1962.96</v>
      </c>
      <c r="E50" s="2">
        <v>1962.96</v>
      </c>
    </row>
    <row r="51" spans="2:5" x14ac:dyDescent="0.25">
      <c r="B51" s="1" t="s">
        <v>48</v>
      </c>
      <c r="C51" s="3">
        <v>2</v>
      </c>
      <c r="D51" s="2">
        <f t="shared" si="0"/>
        <v>1913.625</v>
      </c>
      <c r="E51" s="2">
        <v>3827.25</v>
      </c>
    </row>
    <row r="52" spans="2:5" x14ac:dyDescent="0.25">
      <c r="B52" s="1" t="s">
        <v>49</v>
      </c>
      <c r="C52" s="3">
        <v>2</v>
      </c>
      <c r="D52" s="2">
        <f t="shared" si="0"/>
        <v>3292.5</v>
      </c>
      <c r="E52" s="2">
        <v>6585</v>
      </c>
    </row>
    <row r="53" spans="2:5" x14ac:dyDescent="0.25">
      <c r="B53" s="1" t="s">
        <v>50</v>
      </c>
      <c r="C53" s="3">
        <v>1</v>
      </c>
      <c r="D53" s="2">
        <f t="shared" si="0"/>
        <v>3780.22</v>
      </c>
      <c r="E53" s="2">
        <v>3780.22</v>
      </c>
    </row>
    <row r="54" spans="2:5" x14ac:dyDescent="0.25">
      <c r="B54" s="1" t="s">
        <v>51</v>
      </c>
      <c r="C54" s="3">
        <v>2</v>
      </c>
      <c r="D54" s="2">
        <f t="shared" si="0"/>
        <v>1536.2249999999999</v>
      </c>
      <c r="E54" s="2">
        <v>3072.45</v>
      </c>
    </row>
    <row r="55" spans="2:5" x14ac:dyDescent="0.25">
      <c r="B55" s="1" t="s">
        <v>52</v>
      </c>
      <c r="C55" s="3">
        <v>22</v>
      </c>
      <c r="D55" s="2">
        <f t="shared" si="0"/>
        <v>149.87045454545455</v>
      </c>
      <c r="E55" s="2">
        <v>3297.15</v>
      </c>
    </row>
    <row r="56" spans="2:5" x14ac:dyDescent="0.25">
      <c r="B56" s="1" t="s">
        <v>53</v>
      </c>
      <c r="C56" s="3">
        <v>20</v>
      </c>
      <c r="D56" s="2">
        <f t="shared" si="0"/>
        <v>186.3</v>
      </c>
      <c r="E56" s="2">
        <v>3726</v>
      </c>
    </row>
    <row r="57" spans="2:5" x14ac:dyDescent="0.25">
      <c r="B57" s="1" t="s">
        <v>54</v>
      </c>
      <c r="C57" s="3">
        <v>2</v>
      </c>
      <c r="D57" s="2">
        <f t="shared" si="0"/>
        <v>138.97499999999999</v>
      </c>
      <c r="E57" s="2">
        <v>277.95</v>
      </c>
    </row>
    <row r="58" spans="2:5" x14ac:dyDescent="0.25">
      <c r="B58" s="1" t="s">
        <v>55</v>
      </c>
      <c r="C58" s="3">
        <v>1</v>
      </c>
      <c r="D58" s="2">
        <f t="shared" si="0"/>
        <v>562.64</v>
      </c>
      <c r="E58" s="2">
        <v>562.64</v>
      </c>
    </row>
    <row r="59" spans="2:5" x14ac:dyDescent="0.25">
      <c r="B59" s="1" t="s">
        <v>56</v>
      </c>
      <c r="C59" s="3">
        <v>1</v>
      </c>
      <c r="D59" s="2">
        <f t="shared" si="0"/>
        <v>4150.83</v>
      </c>
      <c r="E59" s="2">
        <v>4150.83</v>
      </c>
    </row>
    <row r="60" spans="2:5" x14ac:dyDescent="0.25">
      <c r="B60" s="1" t="s">
        <v>57</v>
      </c>
      <c r="C60" s="3">
        <v>3</v>
      </c>
      <c r="D60" s="2">
        <f t="shared" si="0"/>
        <v>18526.666666666668</v>
      </c>
      <c r="E60" s="2">
        <v>55580</v>
      </c>
    </row>
    <row r="61" spans="2:5" x14ac:dyDescent="0.25">
      <c r="B61" s="1" t="s">
        <v>58</v>
      </c>
      <c r="C61" s="3">
        <v>1</v>
      </c>
      <c r="D61" s="2">
        <f t="shared" si="0"/>
        <v>11868.62</v>
      </c>
      <c r="E61" s="2">
        <v>11868.62</v>
      </c>
    </row>
    <row r="62" spans="2:5" x14ac:dyDescent="0.25">
      <c r="B62" s="1" t="s">
        <v>59</v>
      </c>
      <c r="C62" s="3">
        <v>9</v>
      </c>
      <c r="D62" s="2">
        <f t="shared" si="0"/>
        <v>2100</v>
      </c>
      <c r="E62" s="2">
        <v>18900</v>
      </c>
    </row>
    <row r="63" spans="2:5" x14ac:dyDescent="0.25">
      <c r="B63" s="1" t="s">
        <v>60</v>
      </c>
      <c r="C63" s="3">
        <v>1</v>
      </c>
      <c r="D63" s="2">
        <f t="shared" si="0"/>
        <v>788.17</v>
      </c>
      <c r="E63" s="2">
        <v>788.17</v>
      </c>
    </row>
    <row r="64" spans="2:5" x14ac:dyDescent="0.25">
      <c r="B64" s="1" t="s">
        <v>61</v>
      </c>
      <c r="C64" s="3">
        <v>4</v>
      </c>
      <c r="D64" s="2">
        <f t="shared" si="0"/>
        <v>772.19749999999999</v>
      </c>
      <c r="E64" s="2">
        <v>3088.79</v>
      </c>
    </row>
    <row r="65" spans="2:5" x14ac:dyDescent="0.25">
      <c r="B65" s="1" t="s">
        <v>62</v>
      </c>
      <c r="C65" s="3">
        <v>4</v>
      </c>
      <c r="D65" s="2">
        <f t="shared" si="0"/>
        <v>1620</v>
      </c>
      <c r="E65" s="2">
        <v>6480</v>
      </c>
    </row>
    <row r="66" spans="2:5" x14ac:dyDescent="0.25">
      <c r="B66" s="1" t="s">
        <v>63</v>
      </c>
      <c r="C66" s="3">
        <v>1</v>
      </c>
      <c r="D66" s="2">
        <f t="shared" si="0"/>
        <v>9920</v>
      </c>
      <c r="E66" s="2">
        <v>9920</v>
      </c>
    </row>
    <row r="67" spans="2:5" x14ac:dyDescent="0.25">
      <c r="B67" s="1" t="s">
        <v>64</v>
      </c>
      <c r="C67" s="3">
        <v>3</v>
      </c>
      <c r="D67" s="2">
        <f t="shared" si="0"/>
        <v>1208.4233333333334</v>
      </c>
      <c r="E67" s="2">
        <v>3625.27</v>
      </c>
    </row>
    <row r="68" spans="2:5" x14ac:dyDescent="0.25">
      <c r="B68" s="1" t="s">
        <v>65</v>
      </c>
      <c r="C68" s="3">
        <v>1</v>
      </c>
      <c r="D68" s="2">
        <f t="shared" si="0"/>
        <v>710.26</v>
      </c>
      <c r="E68" s="2">
        <v>710.26</v>
      </c>
    </row>
    <row r="69" spans="2:5" x14ac:dyDescent="0.25">
      <c r="B69" s="1" t="s">
        <v>66</v>
      </c>
      <c r="C69" s="3">
        <v>7</v>
      </c>
      <c r="D69" s="2">
        <f t="shared" si="0"/>
        <v>1854.2757142857142</v>
      </c>
      <c r="E69" s="2">
        <v>12979.93</v>
      </c>
    </row>
    <row r="70" spans="2:5" x14ac:dyDescent="0.25">
      <c r="B70" s="1" t="s">
        <v>67</v>
      </c>
      <c r="C70" s="3">
        <v>5</v>
      </c>
      <c r="D70" s="2">
        <f t="shared" si="0"/>
        <v>1648.2759999999998</v>
      </c>
      <c r="E70" s="2">
        <v>8241.3799999999992</v>
      </c>
    </row>
    <row r="71" spans="2:5" x14ac:dyDescent="0.25">
      <c r="B71" s="1" t="s">
        <v>68</v>
      </c>
      <c r="C71" s="3">
        <v>2</v>
      </c>
      <c r="D71" s="2">
        <f t="shared" si="0"/>
        <v>607.53</v>
      </c>
      <c r="E71" s="2">
        <v>1215.06</v>
      </c>
    </row>
    <row r="72" spans="2:5" x14ac:dyDescent="0.25">
      <c r="B72" s="1" t="s">
        <v>69</v>
      </c>
      <c r="C72" s="3">
        <v>6</v>
      </c>
      <c r="D72" s="2">
        <f t="shared" ref="D72:D135" si="1">E72/C72</f>
        <v>27.501666666666665</v>
      </c>
      <c r="E72" s="2">
        <v>165.01</v>
      </c>
    </row>
    <row r="73" spans="2:5" x14ac:dyDescent="0.25">
      <c r="B73" s="1" t="s">
        <v>70</v>
      </c>
      <c r="C73" s="3">
        <v>4</v>
      </c>
      <c r="D73" s="2">
        <f t="shared" si="1"/>
        <v>45</v>
      </c>
      <c r="E73" s="2">
        <v>180</v>
      </c>
    </row>
    <row r="74" spans="2:5" x14ac:dyDescent="0.25">
      <c r="B74" s="1" t="s">
        <v>71</v>
      </c>
      <c r="C74" s="3">
        <v>10</v>
      </c>
      <c r="D74" s="2">
        <f t="shared" si="1"/>
        <v>133.333</v>
      </c>
      <c r="E74" s="2">
        <v>1333.33</v>
      </c>
    </row>
    <row r="75" spans="2:5" x14ac:dyDescent="0.25">
      <c r="B75" s="1" t="s">
        <v>72</v>
      </c>
      <c r="C75" s="3">
        <v>16</v>
      </c>
      <c r="D75" s="2">
        <f t="shared" si="1"/>
        <v>105.9175</v>
      </c>
      <c r="E75" s="2">
        <v>1694.68</v>
      </c>
    </row>
    <row r="76" spans="2:5" x14ac:dyDescent="0.25">
      <c r="B76" s="1" t="s">
        <v>73</v>
      </c>
      <c r="C76" s="3">
        <v>13</v>
      </c>
      <c r="D76" s="2">
        <f t="shared" si="1"/>
        <v>71.666923076923069</v>
      </c>
      <c r="E76" s="2">
        <v>931.67</v>
      </c>
    </row>
    <row r="77" spans="2:5" x14ac:dyDescent="0.25">
      <c r="B77" s="1" t="s">
        <v>74</v>
      </c>
      <c r="C77" s="3">
        <v>54</v>
      </c>
      <c r="D77" s="2">
        <f t="shared" si="1"/>
        <v>125.99925925925926</v>
      </c>
      <c r="E77" s="2">
        <v>6803.96</v>
      </c>
    </row>
    <row r="78" spans="2:5" x14ac:dyDescent="0.25">
      <c r="B78" s="1" t="s">
        <v>75</v>
      </c>
      <c r="C78" s="3">
        <v>74</v>
      </c>
      <c r="D78" s="2">
        <f t="shared" si="1"/>
        <v>84.437567567567569</v>
      </c>
      <c r="E78" s="2">
        <v>6248.38</v>
      </c>
    </row>
    <row r="79" spans="2:5" x14ac:dyDescent="0.25">
      <c r="B79" s="1" t="s">
        <v>76</v>
      </c>
      <c r="C79" s="3">
        <v>7</v>
      </c>
      <c r="D79" s="2">
        <f t="shared" si="1"/>
        <v>136.70857142857145</v>
      </c>
      <c r="E79" s="2">
        <v>956.96</v>
      </c>
    </row>
    <row r="80" spans="2:5" x14ac:dyDescent="0.25">
      <c r="B80" s="1" t="s">
        <v>77</v>
      </c>
      <c r="C80" s="3">
        <v>2</v>
      </c>
      <c r="D80" s="2">
        <f t="shared" si="1"/>
        <v>97.09</v>
      </c>
      <c r="E80" s="2">
        <v>194.18</v>
      </c>
    </row>
    <row r="81" spans="2:5" x14ac:dyDescent="0.25">
      <c r="B81" s="1" t="s">
        <v>78</v>
      </c>
      <c r="C81" s="3">
        <v>32</v>
      </c>
      <c r="D81" s="2">
        <f t="shared" si="1"/>
        <v>90</v>
      </c>
      <c r="E81" s="2">
        <v>2880</v>
      </c>
    </row>
    <row r="82" spans="2:5" x14ac:dyDescent="0.25">
      <c r="B82" s="1" t="s">
        <v>79</v>
      </c>
      <c r="C82" s="3">
        <v>20</v>
      </c>
      <c r="D82" s="2">
        <f t="shared" si="1"/>
        <v>239.16649999999998</v>
      </c>
      <c r="E82" s="2">
        <v>4783.33</v>
      </c>
    </row>
    <row r="83" spans="2:5" x14ac:dyDescent="0.25">
      <c r="B83" s="1" t="s">
        <v>80</v>
      </c>
      <c r="C83" s="3">
        <v>18</v>
      </c>
      <c r="D83" s="2">
        <f t="shared" si="1"/>
        <v>151.28666666666666</v>
      </c>
      <c r="E83" s="2">
        <v>2723.16</v>
      </c>
    </row>
    <row r="84" spans="2:5" x14ac:dyDescent="0.25">
      <c r="B84" s="1" t="s">
        <v>81</v>
      </c>
      <c r="C84" s="3">
        <v>44</v>
      </c>
      <c r="D84" s="2">
        <f t="shared" si="1"/>
        <v>340.0468181818182</v>
      </c>
      <c r="E84" s="2">
        <v>14962.06</v>
      </c>
    </row>
    <row r="85" spans="2:5" x14ac:dyDescent="0.25">
      <c r="B85" s="1" t="s">
        <v>82</v>
      </c>
      <c r="C85" s="3">
        <v>45</v>
      </c>
      <c r="D85" s="2">
        <f t="shared" si="1"/>
        <v>499.75555555555553</v>
      </c>
      <c r="E85" s="2">
        <v>22489</v>
      </c>
    </row>
    <row r="86" spans="2:5" x14ac:dyDescent="0.25">
      <c r="B86" s="1" t="s">
        <v>83</v>
      </c>
      <c r="C86" s="3">
        <v>37</v>
      </c>
      <c r="D86" s="2">
        <f t="shared" si="1"/>
        <v>29.167297297297299</v>
      </c>
      <c r="E86" s="2">
        <v>1079.19</v>
      </c>
    </row>
    <row r="87" spans="2:5" x14ac:dyDescent="0.25">
      <c r="B87" s="1" t="s">
        <v>84</v>
      </c>
      <c r="C87" s="3">
        <v>10</v>
      </c>
      <c r="D87" s="2">
        <f t="shared" si="1"/>
        <v>969.2</v>
      </c>
      <c r="E87" s="2">
        <v>9692</v>
      </c>
    </row>
    <row r="88" spans="2:5" x14ac:dyDescent="0.25">
      <c r="B88" s="1" t="s">
        <v>85</v>
      </c>
      <c r="C88" s="3">
        <v>268</v>
      </c>
      <c r="D88" s="2">
        <f t="shared" si="1"/>
        <v>131.04332089552238</v>
      </c>
      <c r="E88" s="2">
        <v>35119.61</v>
      </c>
    </row>
    <row r="89" spans="2:5" x14ac:dyDescent="0.25">
      <c r="B89" s="1" t="s">
        <v>86</v>
      </c>
      <c r="C89" s="3">
        <v>29</v>
      </c>
      <c r="D89" s="2">
        <f t="shared" si="1"/>
        <v>120.67448275862068</v>
      </c>
      <c r="E89" s="2">
        <v>3499.56</v>
      </c>
    </row>
    <row r="90" spans="2:5" x14ac:dyDescent="0.25">
      <c r="B90" s="1" t="s">
        <v>87</v>
      </c>
      <c r="C90" s="3">
        <v>13</v>
      </c>
      <c r="D90" s="2">
        <f t="shared" si="1"/>
        <v>221.94153846153844</v>
      </c>
      <c r="E90" s="2">
        <v>2885.24</v>
      </c>
    </row>
    <row r="91" spans="2:5" x14ac:dyDescent="0.25">
      <c r="B91" s="1" t="s">
        <v>88</v>
      </c>
      <c r="C91" s="3">
        <v>58</v>
      </c>
      <c r="D91" s="2">
        <f t="shared" si="1"/>
        <v>207.6493103448276</v>
      </c>
      <c r="E91" s="2">
        <v>12043.66</v>
      </c>
    </row>
    <row r="92" spans="2:5" x14ac:dyDescent="0.25">
      <c r="B92" s="1" t="s">
        <v>89</v>
      </c>
      <c r="C92" s="3">
        <v>72</v>
      </c>
      <c r="D92" s="2">
        <f t="shared" si="1"/>
        <v>69.166527777777773</v>
      </c>
      <c r="E92" s="2">
        <v>4979.99</v>
      </c>
    </row>
    <row r="93" spans="2:5" x14ac:dyDescent="0.25">
      <c r="B93" s="1" t="s">
        <v>90</v>
      </c>
      <c r="C93" s="3">
        <v>19</v>
      </c>
      <c r="D93" s="2">
        <f t="shared" si="1"/>
        <v>72.374736842105264</v>
      </c>
      <c r="E93" s="2">
        <v>1375.12</v>
      </c>
    </row>
    <row r="94" spans="2:5" x14ac:dyDescent="0.25">
      <c r="B94" s="1" t="s">
        <v>91</v>
      </c>
      <c r="C94" s="3">
        <v>31</v>
      </c>
      <c r="D94" s="2">
        <f t="shared" si="1"/>
        <v>43.69161290322581</v>
      </c>
      <c r="E94" s="2">
        <v>1354.44</v>
      </c>
    </row>
    <row r="95" spans="2:5" x14ac:dyDescent="0.25">
      <c r="B95" s="1" t="s">
        <v>92</v>
      </c>
      <c r="C95" s="3">
        <v>17</v>
      </c>
      <c r="D95" s="2">
        <f t="shared" si="1"/>
        <v>43.224705882352943</v>
      </c>
      <c r="E95" s="2">
        <v>734.82</v>
      </c>
    </row>
    <row r="96" spans="2:5" x14ac:dyDescent="0.25">
      <c r="B96" s="1" t="s">
        <v>93</v>
      </c>
      <c r="C96" s="3">
        <v>23</v>
      </c>
      <c r="D96" s="2">
        <f t="shared" si="1"/>
        <v>72.841304347826082</v>
      </c>
      <c r="E96" s="2">
        <v>1675.35</v>
      </c>
    </row>
    <row r="97" spans="2:5" x14ac:dyDescent="0.25">
      <c r="B97" s="1" t="s">
        <v>94</v>
      </c>
      <c r="C97" s="3">
        <v>37</v>
      </c>
      <c r="D97" s="2">
        <f t="shared" si="1"/>
        <v>73.845405405405415</v>
      </c>
      <c r="E97" s="2">
        <v>2732.28</v>
      </c>
    </row>
    <row r="98" spans="2:5" x14ac:dyDescent="0.25">
      <c r="B98" s="1" t="s">
        <v>95</v>
      </c>
      <c r="C98" s="3">
        <v>10</v>
      </c>
      <c r="D98" s="2">
        <f t="shared" si="1"/>
        <v>48.7</v>
      </c>
      <c r="E98" s="2">
        <v>487</v>
      </c>
    </row>
    <row r="99" spans="2:5" x14ac:dyDescent="0.25">
      <c r="B99" s="1" t="s">
        <v>96</v>
      </c>
      <c r="C99" s="3">
        <v>47</v>
      </c>
      <c r="D99" s="2">
        <f t="shared" si="1"/>
        <v>59.168085106382982</v>
      </c>
      <c r="E99" s="2">
        <v>2780.9</v>
      </c>
    </row>
    <row r="100" spans="2:5" x14ac:dyDescent="0.25">
      <c r="B100" s="1" t="s">
        <v>97</v>
      </c>
      <c r="C100" s="3">
        <v>40</v>
      </c>
      <c r="D100" s="2">
        <f t="shared" si="1"/>
        <v>54.167749999999998</v>
      </c>
      <c r="E100" s="2">
        <v>2166.71</v>
      </c>
    </row>
    <row r="101" spans="2:5" x14ac:dyDescent="0.25">
      <c r="B101" s="1" t="s">
        <v>98</v>
      </c>
      <c r="C101" s="3">
        <v>4</v>
      </c>
      <c r="D101" s="2">
        <f t="shared" si="1"/>
        <v>388.66250000000002</v>
      </c>
      <c r="E101" s="2">
        <v>1554.65</v>
      </c>
    </row>
    <row r="102" spans="2:5" x14ac:dyDescent="0.25">
      <c r="B102" s="1" t="s">
        <v>99</v>
      </c>
      <c r="C102" s="3">
        <v>61</v>
      </c>
      <c r="D102" s="2">
        <f t="shared" si="1"/>
        <v>108.61819672131148</v>
      </c>
      <c r="E102" s="2">
        <v>6625.71</v>
      </c>
    </row>
    <row r="103" spans="2:5" x14ac:dyDescent="0.25">
      <c r="B103" s="1" t="s">
        <v>100</v>
      </c>
      <c r="C103" s="3">
        <v>1</v>
      </c>
      <c r="D103" s="2">
        <f t="shared" si="1"/>
        <v>1826.97</v>
      </c>
      <c r="E103" s="2">
        <v>1826.97</v>
      </c>
    </row>
    <row r="104" spans="2:5" x14ac:dyDescent="0.25">
      <c r="B104" s="1" t="s">
        <v>101</v>
      </c>
      <c r="C104" s="3">
        <v>28</v>
      </c>
      <c r="D104" s="2">
        <f t="shared" si="1"/>
        <v>121.34285714285714</v>
      </c>
      <c r="E104" s="2">
        <v>3397.6</v>
      </c>
    </row>
    <row r="105" spans="2:5" x14ac:dyDescent="0.25">
      <c r="B105" s="1" t="s">
        <v>102</v>
      </c>
      <c r="C105" s="3">
        <v>226</v>
      </c>
      <c r="D105" s="2">
        <f t="shared" si="1"/>
        <v>90.939424778761065</v>
      </c>
      <c r="E105" s="2">
        <v>20552.310000000001</v>
      </c>
    </row>
    <row r="106" spans="2:5" x14ac:dyDescent="0.25">
      <c r="B106" s="1" t="s">
        <v>103</v>
      </c>
      <c r="C106" s="3">
        <v>118</v>
      </c>
      <c r="D106" s="2">
        <f t="shared" si="1"/>
        <v>102.69347457627119</v>
      </c>
      <c r="E106" s="2">
        <v>12117.83</v>
      </c>
    </row>
    <row r="107" spans="2:5" x14ac:dyDescent="0.25">
      <c r="B107" s="1" t="s">
        <v>104</v>
      </c>
      <c r="C107" s="3">
        <v>82</v>
      </c>
      <c r="D107" s="2">
        <f t="shared" si="1"/>
        <v>197.72939024390243</v>
      </c>
      <c r="E107" s="2">
        <v>16213.81</v>
      </c>
    </row>
    <row r="108" spans="2:5" x14ac:dyDescent="0.25">
      <c r="B108" s="1" t="s">
        <v>105</v>
      </c>
      <c r="C108" s="3">
        <v>2</v>
      </c>
      <c r="D108" s="2">
        <f t="shared" si="1"/>
        <v>273.33499999999998</v>
      </c>
      <c r="E108" s="2">
        <v>546.66999999999996</v>
      </c>
    </row>
    <row r="109" spans="2:5" x14ac:dyDescent="0.25">
      <c r="B109" s="1" t="s">
        <v>106</v>
      </c>
      <c r="C109" s="3">
        <v>46</v>
      </c>
      <c r="D109" s="2">
        <f t="shared" si="1"/>
        <v>385.83326086956527</v>
      </c>
      <c r="E109" s="2">
        <v>17748.330000000002</v>
      </c>
    </row>
    <row r="110" spans="2:5" x14ac:dyDescent="0.25">
      <c r="B110" s="1" t="s">
        <v>107</v>
      </c>
      <c r="C110" s="3">
        <v>25</v>
      </c>
      <c r="D110" s="2">
        <f t="shared" si="1"/>
        <v>564.16639999999995</v>
      </c>
      <c r="E110" s="2">
        <v>14104.16</v>
      </c>
    </row>
    <row r="111" spans="2:5" x14ac:dyDescent="0.25">
      <c r="B111" s="1" t="s">
        <v>108</v>
      </c>
      <c r="C111" s="3">
        <v>4</v>
      </c>
      <c r="D111" s="2">
        <f t="shared" si="1"/>
        <v>618.75750000000005</v>
      </c>
      <c r="E111" s="2">
        <v>2475.0300000000002</v>
      </c>
    </row>
    <row r="112" spans="2:5" x14ac:dyDescent="0.25">
      <c r="B112" s="1" t="s">
        <v>109</v>
      </c>
      <c r="C112" s="3">
        <v>5</v>
      </c>
      <c r="D112" s="2">
        <f t="shared" si="1"/>
        <v>1765.8340000000001</v>
      </c>
      <c r="E112" s="2">
        <v>8829.17</v>
      </c>
    </row>
    <row r="113" spans="2:5" x14ac:dyDescent="0.25">
      <c r="B113" s="1" t="s">
        <v>110</v>
      </c>
      <c r="C113" s="3">
        <v>3</v>
      </c>
      <c r="D113" s="2">
        <f t="shared" si="1"/>
        <v>2583.4166666666665</v>
      </c>
      <c r="E113" s="2">
        <v>7750.25</v>
      </c>
    </row>
    <row r="114" spans="2:5" x14ac:dyDescent="0.25">
      <c r="B114" s="1" t="s">
        <v>111</v>
      </c>
      <c r="C114" s="3">
        <v>4</v>
      </c>
      <c r="D114" s="2">
        <f t="shared" si="1"/>
        <v>581.20500000000004</v>
      </c>
      <c r="E114" s="2">
        <v>2324.8200000000002</v>
      </c>
    </row>
    <row r="115" spans="2:5" x14ac:dyDescent="0.25">
      <c r="B115" s="1" t="s">
        <v>112</v>
      </c>
      <c r="C115" s="3">
        <v>3</v>
      </c>
      <c r="D115" s="2">
        <f t="shared" si="1"/>
        <v>235.84</v>
      </c>
      <c r="E115" s="2">
        <v>707.52</v>
      </c>
    </row>
    <row r="116" spans="2:5" x14ac:dyDescent="0.25">
      <c r="B116" s="1" t="s">
        <v>113</v>
      </c>
      <c r="C116" s="3">
        <v>4</v>
      </c>
      <c r="D116" s="2">
        <f t="shared" si="1"/>
        <v>858.33500000000004</v>
      </c>
      <c r="E116" s="2">
        <v>3433.34</v>
      </c>
    </row>
    <row r="117" spans="2:5" x14ac:dyDescent="0.25">
      <c r="B117" s="1" t="s">
        <v>114</v>
      </c>
      <c r="C117" s="3">
        <v>1</v>
      </c>
      <c r="D117" s="2">
        <f t="shared" si="1"/>
        <v>3833.33</v>
      </c>
      <c r="E117" s="2">
        <v>3833.33</v>
      </c>
    </row>
    <row r="118" spans="2:5" x14ac:dyDescent="0.25">
      <c r="B118" s="1" t="s">
        <v>115</v>
      </c>
      <c r="C118" s="3"/>
      <c r="D118" s="2" t="e">
        <f t="shared" si="1"/>
        <v>#DIV/0!</v>
      </c>
      <c r="E118" s="2"/>
    </row>
    <row r="119" spans="2:5" x14ac:dyDescent="0.25">
      <c r="B119" s="1" t="s">
        <v>116</v>
      </c>
      <c r="C119" s="3">
        <v>38</v>
      </c>
      <c r="D119" s="2">
        <f t="shared" si="1"/>
        <v>1355.041842105263</v>
      </c>
      <c r="E119" s="2">
        <v>51491.59</v>
      </c>
    </row>
    <row r="120" spans="2:5" x14ac:dyDescent="0.25">
      <c r="B120" s="1" t="s">
        <v>117</v>
      </c>
      <c r="C120" s="3">
        <v>5</v>
      </c>
      <c r="D120" s="2">
        <f t="shared" si="1"/>
        <v>655.20799999999997</v>
      </c>
      <c r="E120" s="2">
        <v>3276.04</v>
      </c>
    </row>
    <row r="121" spans="2:5" x14ac:dyDescent="0.25">
      <c r="B121" s="1" t="s">
        <v>118</v>
      </c>
      <c r="C121" s="3">
        <v>38</v>
      </c>
      <c r="D121" s="2">
        <f t="shared" si="1"/>
        <v>169.29184210526316</v>
      </c>
      <c r="E121" s="2">
        <v>6433.09</v>
      </c>
    </row>
    <row r="122" spans="2:5" x14ac:dyDescent="0.25">
      <c r="B122" s="1" t="s">
        <v>119</v>
      </c>
      <c r="C122" s="3">
        <v>40</v>
      </c>
      <c r="D122" s="2">
        <f t="shared" si="1"/>
        <v>446.95825000000002</v>
      </c>
      <c r="E122" s="2">
        <v>17878.330000000002</v>
      </c>
    </row>
    <row r="123" spans="2:5" x14ac:dyDescent="0.25">
      <c r="B123" s="1" t="s">
        <v>120</v>
      </c>
      <c r="C123" s="3">
        <v>40</v>
      </c>
      <c r="D123" s="2">
        <f t="shared" si="1"/>
        <v>60.916499999999999</v>
      </c>
      <c r="E123" s="2">
        <v>2436.66</v>
      </c>
    </row>
    <row r="124" spans="2:5" x14ac:dyDescent="0.25">
      <c r="B124" s="1" t="s">
        <v>121</v>
      </c>
      <c r="C124" s="3">
        <v>38</v>
      </c>
      <c r="D124" s="2">
        <f t="shared" si="1"/>
        <v>128.91684210526316</v>
      </c>
      <c r="E124" s="2">
        <v>4898.84</v>
      </c>
    </row>
    <row r="125" spans="2:5" x14ac:dyDescent="0.25">
      <c r="B125" s="1" t="s">
        <v>122</v>
      </c>
      <c r="C125" s="3">
        <v>15</v>
      </c>
      <c r="D125" s="2">
        <f t="shared" si="1"/>
        <v>404.03199999999998</v>
      </c>
      <c r="E125" s="2">
        <v>6060.48</v>
      </c>
    </row>
    <row r="126" spans="2:5" x14ac:dyDescent="0.25">
      <c r="B126" s="1" t="s">
        <v>123</v>
      </c>
      <c r="C126" s="3">
        <v>40</v>
      </c>
      <c r="D126" s="2">
        <f t="shared" si="1"/>
        <v>92.791750000000008</v>
      </c>
      <c r="E126" s="2">
        <v>3711.67</v>
      </c>
    </row>
    <row r="127" spans="2:5" x14ac:dyDescent="0.25">
      <c r="B127" s="1" t="s">
        <v>124</v>
      </c>
      <c r="C127" s="3">
        <v>40</v>
      </c>
      <c r="D127" s="2">
        <f t="shared" si="1"/>
        <v>113.33324999999999</v>
      </c>
      <c r="E127" s="2">
        <v>4533.33</v>
      </c>
    </row>
    <row r="128" spans="2:5" x14ac:dyDescent="0.25">
      <c r="B128" s="1" t="s">
        <v>125</v>
      </c>
      <c r="C128" s="3">
        <v>40</v>
      </c>
      <c r="D128" s="2">
        <f t="shared" si="1"/>
        <v>106.25</v>
      </c>
      <c r="E128" s="2">
        <v>4250</v>
      </c>
    </row>
    <row r="129" spans="2:5" x14ac:dyDescent="0.25">
      <c r="B129" s="1" t="s">
        <v>126</v>
      </c>
      <c r="C129" s="3">
        <v>78</v>
      </c>
      <c r="D129" s="2">
        <f t="shared" si="1"/>
        <v>62.333333333333336</v>
      </c>
      <c r="E129" s="2">
        <v>4862</v>
      </c>
    </row>
    <row r="130" spans="2:5" x14ac:dyDescent="0.25">
      <c r="B130" s="1" t="s">
        <v>127</v>
      </c>
      <c r="C130" s="3">
        <v>40</v>
      </c>
      <c r="D130" s="2">
        <f t="shared" si="1"/>
        <v>171.41675000000001</v>
      </c>
      <c r="E130" s="2">
        <v>6856.67</v>
      </c>
    </row>
    <row r="131" spans="2:5" x14ac:dyDescent="0.25">
      <c r="B131" s="1" t="s">
        <v>128</v>
      </c>
      <c r="C131" s="3">
        <v>40</v>
      </c>
      <c r="D131" s="2">
        <f t="shared" si="1"/>
        <v>208.95824999999999</v>
      </c>
      <c r="E131" s="2">
        <v>8358.33</v>
      </c>
    </row>
    <row r="132" spans="2:5" x14ac:dyDescent="0.25">
      <c r="B132" s="1" t="s">
        <v>129</v>
      </c>
      <c r="C132" s="3">
        <v>38</v>
      </c>
      <c r="D132" s="2">
        <f t="shared" si="1"/>
        <v>469.625</v>
      </c>
      <c r="E132" s="2">
        <v>17845.75</v>
      </c>
    </row>
    <row r="133" spans="2:5" x14ac:dyDescent="0.25">
      <c r="B133" s="1" t="s">
        <v>130</v>
      </c>
      <c r="C133" s="3">
        <v>36</v>
      </c>
      <c r="D133" s="2">
        <f t="shared" si="1"/>
        <v>417.20833333333331</v>
      </c>
      <c r="E133" s="2">
        <v>15019.5</v>
      </c>
    </row>
    <row r="134" spans="2:5" x14ac:dyDescent="0.25">
      <c r="B134" s="1" t="s">
        <v>131</v>
      </c>
      <c r="C134" s="3">
        <v>80</v>
      </c>
      <c r="D134" s="2">
        <f t="shared" si="1"/>
        <v>211.79162500000001</v>
      </c>
      <c r="E134" s="2">
        <v>16943.330000000002</v>
      </c>
    </row>
    <row r="135" spans="2:5" x14ac:dyDescent="0.25">
      <c r="B135" s="1" t="s">
        <v>132</v>
      </c>
      <c r="C135" s="3">
        <v>54</v>
      </c>
      <c r="D135" s="2">
        <f t="shared" si="1"/>
        <v>90.666666666666671</v>
      </c>
      <c r="E135" s="2">
        <v>4896</v>
      </c>
    </row>
    <row r="136" spans="2:5" x14ac:dyDescent="0.25">
      <c r="B136" s="1" t="s">
        <v>133</v>
      </c>
      <c r="C136" s="3">
        <v>115</v>
      </c>
      <c r="D136" s="2">
        <f t="shared" ref="D136:D199" si="2">E136/C136</f>
        <v>181.3333043478261</v>
      </c>
      <c r="E136" s="2">
        <v>20853.330000000002</v>
      </c>
    </row>
    <row r="137" spans="2:5" x14ac:dyDescent="0.25">
      <c r="B137" s="1" t="s">
        <v>134</v>
      </c>
      <c r="C137" s="3">
        <v>160</v>
      </c>
      <c r="D137" s="2">
        <f t="shared" si="2"/>
        <v>218.87493749999999</v>
      </c>
      <c r="E137" s="2">
        <v>35019.99</v>
      </c>
    </row>
    <row r="138" spans="2:5" x14ac:dyDescent="0.25">
      <c r="B138" s="1" t="s">
        <v>135</v>
      </c>
      <c r="C138" s="3">
        <v>51</v>
      </c>
      <c r="D138" s="2">
        <f t="shared" si="2"/>
        <v>267.041568627451</v>
      </c>
      <c r="E138" s="2">
        <v>13619.12</v>
      </c>
    </row>
    <row r="139" spans="2:5" x14ac:dyDescent="0.25">
      <c r="B139" s="1" t="s">
        <v>136</v>
      </c>
      <c r="C139" s="3">
        <v>57</v>
      </c>
      <c r="D139" s="2">
        <f t="shared" si="2"/>
        <v>177.08350877192981</v>
      </c>
      <c r="E139" s="2">
        <v>10093.76</v>
      </c>
    </row>
    <row r="140" spans="2:5" x14ac:dyDescent="0.25">
      <c r="B140" s="1" t="s">
        <v>137</v>
      </c>
      <c r="C140" s="3">
        <v>69</v>
      </c>
      <c r="D140" s="2">
        <f t="shared" si="2"/>
        <v>199.04173913043476</v>
      </c>
      <c r="E140" s="2">
        <v>13733.88</v>
      </c>
    </row>
    <row r="141" spans="2:5" x14ac:dyDescent="0.25">
      <c r="B141" s="1" t="s">
        <v>138</v>
      </c>
      <c r="C141" s="3">
        <v>37</v>
      </c>
      <c r="D141" s="2">
        <f t="shared" si="2"/>
        <v>237.29135135135138</v>
      </c>
      <c r="E141" s="2">
        <v>8779.7800000000007</v>
      </c>
    </row>
    <row r="142" spans="2:5" x14ac:dyDescent="0.25">
      <c r="B142" s="1" t="s">
        <v>139</v>
      </c>
      <c r="C142" s="3">
        <v>28</v>
      </c>
      <c r="D142" s="2">
        <f t="shared" si="2"/>
        <v>553.20821428571423</v>
      </c>
      <c r="E142" s="2">
        <v>15489.83</v>
      </c>
    </row>
    <row r="143" spans="2:5" x14ac:dyDescent="0.25">
      <c r="B143" s="1" t="s">
        <v>140</v>
      </c>
      <c r="C143" s="3">
        <v>30</v>
      </c>
      <c r="D143" s="2">
        <f t="shared" si="2"/>
        <v>374.15</v>
      </c>
      <c r="E143" s="2">
        <v>11224.5</v>
      </c>
    </row>
    <row r="144" spans="2:5" x14ac:dyDescent="0.25">
      <c r="B144" s="1" t="s">
        <v>141</v>
      </c>
      <c r="C144" s="3">
        <v>30</v>
      </c>
      <c r="D144" s="2">
        <f t="shared" si="2"/>
        <v>261.10000000000002</v>
      </c>
      <c r="E144" s="2">
        <v>7833</v>
      </c>
    </row>
    <row r="145" spans="2:5" x14ac:dyDescent="0.25">
      <c r="B145" s="1" t="s">
        <v>142</v>
      </c>
      <c r="C145" s="3">
        <v>80</v>
      </c>
      <c r="D145" s="2">
        <f t="shared" si="2"/>
        <v>451.91662500000001</v>
      </c>
      <c r="E145" s="2">
        <v>36153.33</v>
      </c>
    </row>
    <row r="146" spans="2:5" x14ac:dyDescent="0.25">
      <c r="B146" s="1" t="s">
        <v>143</v>
      </c>
      <c r="C146" s="3">
        <v>80</v>
      </c>
      <c r="D146" s="2">
        <f t="shared" si="2"/>
        <v>526.86212499999999</v>
      </c>
      <c r="E146" s="2">
        <v>42148.97</v>
      </c>
    </row>
    <row r="147" spans="2:5" x14ac:dyDescent="0.25">
      <c r="B147" s="1" t="s">
        <v>144</v>
      </c>
      <c r="C147" s="3">
        <v>80</v>
      </c>
      <c r="D147" s="2">
        <f t="shared" si="2"/>
        <v>1125.5416250000001</v>
      </c>
      <c r="E147" s="2">
        <v>90043.33</v>
      </c>
    </row>
    <row r="148" spans="2:5" x14ac:dyDescent="0.25">
      <c r="B148" s="1" t="s">
        <v>145</v>
      </c>
      <c r="C148" s="3">
        <v>80</v>
      </c>
      <c r="D148" s="2">
        <f t="shared" si="2"/>
        <v>1499.5416250000001</v>
      </c>
      <c r="E148" s="2">
        <v>119963.33</v>
      </c>
    </row>
    <row r="149" spans="2:5" x14ac:dyDescent="0.25">
      <c r="B149" s="1" t="s">
        <v>146</v>
      </c>
      <c r="C149" s="3">
        <v>200</v>
      </c>
      <c r="D149" s="2">
        <f t="shared" si="2"/>
        <v>2</v>
      </c>
      <c r="E149" s="2">
        <v>400</v>
      </c>
    </row>
    <row r="150" spans="2:5" x14ac:dyDescent="0.25">
      <c r="B150" s="1" t="s">
        <v>147</v>
      </c>
      <c r="C150" s="3">
        <v>50</v>
      </c>
      <c r="D150" s="2">
        <f t="shared" si="2"/>
        <v>10</v>
      </c>
      <c r="E150" s="2">
        <v>500</v>
      </c>
    </row>
    <row r="151" spans="2:5" x14ac:dyDescent="0.25">
      <c r="B151" s="1" t="s">
        <v>148</v>
      </c>
      <c r="C151" s="3">
        <v>50</v>
      </c>
      <c r="D151" s="2">
        <f t="shared" si="2"/>
        <v>40</v>
      </c>
      <c r="E151" s="2">
        <v>2000</v>
      </c>
    </row>
    <row r="152" spans="2:5" x14ac:dyDescent="0.25">
      <c r="B152" s="1" t="s">
        <v>149</v>
      </c>
      <c r="C152" s="3">
        <v>50</v>
      </c>
      <c r="D152" s="2">
        <f t="shared" si="2"/>
        <v>16</v>
      </c>
      <c r="E152" s="2">
        <v>800</v>
      </c>
    </row>
    <row r="153" spans="2:5" x14ac:dyDescent="0.25">
      <c r="B153" s="1" t="s">
        <v>150</v>
      </c>
      <c r="C153" s="3">
        <v>50</v>
      </c>
      <c r="D153" s="2">
        <f t="shared" si="2"/>
        <v>58</v>
      </c>
      <c r="E153" s="2">
        <v>2900</v>
      </c>
    </row>
    <row r="154" spans="2:5" x14ac:dyDescent="0.25">
      <c r="B154" s="1" t="s">
        <v>151</v>
      </c>
      <c r="C154" s="3">
        <v>44</v>
      </c>
      <c r="D154" s="2">
        <f t="shared" si="2"/>
        <v>54</v>
      </c>
      <c r="E154" s="2">
        <v>2376</v>
      </c>
    </row>
    <row r="155" spans="2:5" x14ac:dyDescent="0.25">
      <c r="B155" s="1" t="s">
        <v>152</v>
      </c>
      <c r="C155" s="3">
        <v>50</v>
      </c>
      <c r="D155" s="2">
        <f t="shared" si="2"/>
        <v>113</v>
      </c>
      <c r="E155" s="2">
        <v>5650</v>
      </c>
    </row>
    <row r="156" spans="2:5" x14ac:dyDescent="0.25">
      <c r="B156" s="1" t="s">
        <v>153</v>
      </c>
      <c r="C156" s="3">
        <v>50</v>
      </c>
      <c r="D156" s="2">
        <f t="shared" si="2"/>
        <v>3</v>
      </c>
      <c r="E156" s="2">
        <v>150</v>
      </c>
    </row>
    <row r="157" spans="2:5" x14ac:dyDescent="0.25">
      <c r="B157" s="1" t="s">
        <v>154</v>
      </c>
      <c r="C157" s="3">
        <v>50</v>
      </c>
      <c r="D157" s="2">
        <f t="shared" si="2"/>
        <v>0.4</v>
      </c>
      <c r="E157" s="2">
        <v>20</v>
      </c>
    </row>
    <row r="158" spans="2:5" x14ac:dyDescent="0.25">
      <c r="B158" s="1" t="s">
        <v>155</v>
      </c>
      <c r="C158" s="3">
        <v>4</v>
      </c>
      <c r="D158" s="2">
        <f t="shared" si="2"/>
        <v>1</v>
      </c>
      <c r="E158" s="2">
        <v>4</v>
      </c>
    </row>
    <row r="159" spans="2:5" x14ac:dyDescent="0.25">
      <c r="B159" s="1" t="s">
        <v>156</v>
      </c>
      <c r="C159" s="3">
        <v>6</v>
      </c>
      <c r="D159" s="2">
        <f t="shared" si="2"/>
        <v>355</v>
      </c>
      <c r="E159" s="2">
        <v>2130</v>
      </c>
    </row>
    <row r="160" spans="2:5" x14ac:dyDescent="0.25">
      <c r="B160" s="1" t="s">
        <v>157</v>
      </c>
      <c r="C160" s="3">
        <v>17</v>
      </c>
      <c r="D160" s="2">
        <f t="shared" si="2"/>
        <v>50</v>
      </c>
      <c r="E160" s="2">
        <v>850</v>
      </c>
    </row>
    <row r="161" spans="2:5" x14ac:dyDescent="0.25">
      <c r="B161" s="1" t="s">
        <v>158</v>
      </c>
      <c r="C161" s="3">
        <v>5</v>
      </c>
      <c r="D161" s="2">
        <f t="shared" si="2"/>
        <v>1608.3340000000001</v>
      </c>
      <c r="E161" s="2">
        <v>8041.67</v>
      </c>
    </row>
    <row r="162" spans="2:5" x14ac:dyDescent="0.25">
      <c r="B162" s="1" t="s">
        <v>159</v>
      </c>
      <c r="C162" s="3">
        <v>4</v>
      </c>
      <c r="D162" s="2">
        <f t="shared" si="2"/>
        <v>1275</v>
      </c>
      <c r="E162" s="2">
        <v>5100</v>
      </c>
    </row>
    <row r="163" spans="2:5" x14ac:dyDescent="0.25">
      <c r="B163" s="1" t="s">
        <v>160</v>
      </c>
      <c r="C163" s="3">
        <v>4</v>
      </c>
      <c r="D163" s="2">
        <f t="shared" si="2"/>
        <v>1408.3325</v>
      </c>
      <c r="E163" s="2">
        <v>5633.33</v>
      </c>
    </row>
    <row r="164" spans="2:5" x14ac:dyDescent="0.25">
      <c r="B164" s="1" t="s">
        <v>161</v>
      </c>
      <c r="C164" s="3">
        <v>1</v>
      </c>
      <c r="D164" s="2">
        <f t="shared" si="2"/>
        <v>117086.87</v>
      </c>
      <c r="E164" s="2">
        <v>117086.87</v>
      </c>
    </row>
    <row r="165" spans="2:5" x14ac:dyDescent="0.25">
      <c r="B165" s="1" t="s">
        <v>162</v>
      </c>
      <c r="C165" s="3">
        <v>4</v>
      </c>
      <c r="D165" s="2">
        <f t="shared" si="2"/>
        <v>185.1575</v>
      </c>
      <c r="E165" s="2">
        <v>740.63</v>
      </c>
    </row>
    <row r="166" spans="2:5" x14ac:dyDescent="0.25">
      <c r="B166" s="1" t="s">
        <v>163</v>
      </c>
      <c r="C166" s="3">
        <v>1</v>
      </c>
      <c r="D166" s="2">
        <f t="shared" si="2"/>
        <v>43049.94</v>
      </c>
      <c r="E166" s="2">
        <v>43049.94</v>
      </c>
    </row>
    <row r="167" spans="2:5" x14ac:dyDescent="0.25">
      <c r="B167" s="1" t="s">
        <v>164</v>
      </c>
      <c r="C167" s="3">
        <v>1</v>
      </c>
      <c r="D167" s="2">
        <f t="shared" si="2"/>
        <v>79891.67</v>
      </c>
      <c r="E167" s="2">
        <v>79891.67</v>
      </c>
    </row>
    <row r="168" spans="2:5" x14ac:dyDescent="0.25">
      <c r="B168" s="1" t="s">
        <v>165</v>
      </c>
      <c r="C168" s="3">
        <v>1</v>
      </c>
      <c r="D168" s="2">
        <f t="shared" si="2"/>
        <v>317.08</v>
      </c>
      <c r="E168" s="2">
        <v>317.08</v>
      </c>
    </row>
    <row r="169" spans="2:5" x14ac:dyDescent="0.25">
      <c r="B169" s="1" t="s">
        <v>166</v>
      </c>
      <c r="C169" s="3">
        <v>6</v>
      </c>
      <c r="D169" s="2">
        <f t="shared" si="2"/>
        <v>816.58333333333337</v>
      </c>
      <c r="E169" s="2">
        <v>4899.5</v>
      </c>
    </row>
    <row r="170" spans="2:5" x14ac:dyDescent="0.25">
      <c r="B170" s="1" t="s">
        <v>167</v>
      </c>
      <c r="C170" s="3">
        <v>6</v>
      </c>
      <c r="D170" s="2">
        <f t="shared" si="2"/>
        <v>300</v>
      </c>
      <c r="E170" s="2">
        <v>1800</v>
      </c>
    </row>
    <row r="171" spans="2:5" x14ac:dyDescent="0.25">
      <c r="B171" s="1" t="s">
        <v>168</v>
      </c>
      <c r="C171" s="3">
        <v>2</v>
      </c>
      <c r="D171" s="2">
        <f t="shared" si="2"/>
        <v>116.89</v>
      </c>
      <c r="E171" s="2">
        <v>233.78</v>
      </c>
    </row>
    <row r="172" spans="2:5" x14ac:dyDescent="0.25">
      <c r="B172" s="1" t="s">
        <v>169</v>
      </c>
      <c r="C172" s="3">
        <v>8</v>
      </c>
      <c r="D172" s="2">
        <f t="shared" si="2"/>
        <v>112.125</v>
      </c>
      <c r="E172" s="2">
        <v>897</v>
      </c>
    </row>
    <row r="173" spans="2:5" x14ac:dyDescent="0.25">
      <c r="B173" s="1" t="s">
        <v>170</v>
      </c>
      <c r="C173" s="3">
        <v>1</v>
      </c>
      <c r="D173" s="2">
        <f t="shared" si="2"/>
        <v>390.73</v>
      </c>
      <c r="E173" s="2">
        <v>390.73</v>
      </c>
    </row>
    <row r="174" spans="2:5" x14ac:dyDescent="0.25">
      <c r="B174" s="1" t="s">
        <v>171</v>
      </c>
      <c r="C174" s="3">
        <v>6</v>
      </c>
      <c r="D174" s="2">
        <f t="shared" si="2"/>
        <v>813.43333333333339</v>
      </c>
      <c r="E174" s="2">
        <v>4880.6000000000004</v>
      </c>
    </row>
    <row r="175" spans="2:5" x14ac:dyDescent="0.25">
      <c r="B175" s="1" t="s">
        <v>172</v>
      </c>
      <c r="C175" s="3">
        <v>6</v>
      </c>
      <c r="D175" s="2">
        <f t="shared" si="2"/>
        <v>413.10833333333335</v>
      </c>
      <c r="E175" s="2">
        <v>2478.65</v>
      </c>
    </row>
    <row r="176" spans="2:5" x14ac:dyDescent="0.25">
      <c r="B176" s="1" t="s">
        <v>173</v>
      </c>
      <c r="C176" s="3">
        <v>8</v>
      </c>
      <c r="D176" s="2">
        <f t="shared" si="2"/>
        <v>931.67499999999995</v>
      </c>
      <c r="E176" s="2">
        <v>7453.4</v>
      </c>
    </row>
    <row r="177" spans="2:5" x14ac:dyDescent="0.25">
      <c r="B177" s="1" t="s">
        <v>174</v>
      </c>
      <c r="C177" s="3">
        <v>8</v>
      </c>
      <c r="D177" s="2">
        <f t="shared" si="2"/>
        <v>92.2</v>
      </c>
      <c r="E177" s="2">
        <v>737.6</v>
      </c>
    </row>
    <row r="178" spans="2:5" x14ac:dyDescent="0.25">
      <c r="B178" s="1" t="s">
        <v>175</v>
      </c>
      <c r="C178" s="3">
        <v>5</v>
      </c>
      <c r="D178" s="2">
        <f t="shared" si="2"/>
        <v>39.166000000000004</v>
      </c>
      <c r="E178" s="2">
        <v>195.83</v>
      </c>
    </row>
    <row r="179" spans="2:5" x14ac:dyDescent="0.25">
      <c r="B179" s="1" t="s">
        <v>176</v>
      </c>
      <c r="C179" s="3">
        <v>6</v>
      </c>
      <c r="D179" s="2">
        <f t="shared" si="2"/>
        <v>1577.7766666666666</v>
      </c>
      <c r="E179" s="2">
        <v>9466.66</v>
      </c>
    </row>
    <row r="180" spans="2:5" x14ac:dyDescent="0.25">
      <c r="B180" s="1" t="s">
        <v>177</v>
      </c>
      <c r="C180" s="3">
        <v>4</v>
      </c>
      <c r="D180" s="2">
        <f t="shared" si="2"/>
        <v>99.142499999999998</v>
      </c>
      <c r="E180" s="2">
        <v>396.57</v>
      </c>
    </row>
    <row r="181" spans="2:5" x14ac:dyDescent="0.25">
      <c r="B181" s="1" t="s">
        <v>178</v>
      </c>
      <c r="C181" s="3">
        <v>1</v>
      </c>
      <c r="D181" s="2">
        <f t="shared" si="2"/>
        <v>30416.67</v>
      </c>
      <c r="E181" s="2">
        <v>30416.67</v>
      </c>
    </row>
    <row r="182" spans="2:5" x14ac:dyDescent="0.25">
      <c r="B182" s="1" t="s">
        <v>179</v>
      </c>
      <c r="C182" s="3">
        <v>4</v>
      </c>
      <c r="D182" s="2">
        <f t="shared" si="2"/>
        <v>1083.3325</v>
      </c>
      <c r="E182" s="2">
        <v>4333.33</v>
      </c>
    </row>
    <row r="183" spans="2:5" x14ac:dyDescent="0.25">
      <c r="B183" s="1" t="s">
        <v>180</v>
      </c>
      <c r="C183" s="3">
        <v>2</v>
      </c>
      <c r="D183" s="2">
        <f t="shared" si="2"/>
        <v>49000</v>
      </c>
      <c r="E183" s="2">
        <v>98000</v>
      </c>
    </row>
    <row r="184" spans="2:5" x14ac:dyDescent="0.25">
      <c r="B184" s="1" t="s">
        <v>181</v>
      </c>
      <c r="C184" s="3">
        <v>2</v>
      </c>
      <c r="D184" s="2">
        <f t="shared" si="2"/>
        <v>16262.915000000001</v>
      </c>
      <c r="E184" s="2">
        <v>32525.83</v>
      </c>
    </row>
    <row r="185" spans="2:5" x14ac:dyDescent="0.25">
      <c r="B185" s="1" t="s">
        <v>182</v>
      </c>
      <c r="C185" s="3">
        <v>2</v>
      </c>
      <c r="D185" s="2">
        <f t="shared" si="2"/>
        <v>12500</v>
      </c>
      <c r="E185" s="2">
        <v>25000</v>
      </c>
    </row>
    <row r="186" spans="2:5" x14ac:dyDescent="0.25">
      <c r="B186" s="1" t="s">
        <v>183</v>
      </c>
      <c r="C186" s="3">
        <v>2</v>
      </c>
      <c r="D186" s="2">
        <f t="shared" si="2"/>
        <v>18250</v>
      </c>
      <c r="E186" s="2">
        <v>36500</v>
      </c>
    </row>
    <row r="187" spans="2:5" x14ac:dyDescent="0.25">
      <c r="B187" s="1" t="s">
        <v>184</v>
      </c>
      <c r="C187" s="3">
        <v>9</v>
      </c>
      <c r="D187" s="2">
        <f t="shared" si="2"/>
        <v>5256.666666666667</v>
      </c>
      <c r="E187" s="2">
        <v>47310</v>
      </c>
    </row>
    <row r="188" spans="2:5" x14ac:dyDescent="0.25">
      <c r="B188" s="1" t="s">
        <v>185</v>
      </c>
      <c r="C188" s="3">
        <v>2</v>
      </c>
      <c r="D188" s="2">
        <f t="shared" si="2"/>
        <v>3699.8649999999998</v>
      </c>
      <c r="E188" s="2">
        <v>7399.73</v>
      </c>
    </row>
    <row r="189" spans="2:5" x14ac:dyDescent="0.25">
      <c r="B189" s="1" t="s">
        <v>186</v>
      </c>
      <c r="C189" s="3">
        <v>2</v>
      </c>
      <c r="D189" s="2">
        <f t="shared" si="2"/>
        <v>1654.69</v>
      </c>
      <c r="E189" s="2">
        <v>3309.38</v>
      </c>
    </row>
    <row r="190" spans="2:5" x14ac:dyDescent="0.25">
      <c r="B190" s="1" t="s">
        <v>187</v>
      </c>
      <c r="C190" s="3">
        <v>2</v>
      </c>
      <c r="D190" s="2">
        <f t="shared" si="2"/>
        <v>724.04</v>
      </c>
      <c r="E190" s="2">
        <v>1448.08</v>
      </c>
    </row>
    <row r="191" spans="2:5" x14ac:dyDescent="0.25">
      <c r="B191" s="1" t="s">
        <v>188</v>
      </c>
      <c r="C191" s="3">
        <v>2</v>
      </c>
      <c r="D191" s="2">
        <f t="shared" si="2"/>
        <v>2583.0749999999998</v>
      </c>
      <c r="E191" s="2">
        <v>5166.1499999999996</v>
      </c>
    </row>
    <row r="192" spans="2:5" x14ac:dyDescent="0.25">
      <c r="B192" s="1" t="s">
        <v>189</v>
      </c>
      <c r="C192" s="3">
        <v>4</v>
      </c>
      <c r="D192" s="2">
        <f t="shared" si="2"/>
        <v>1333.3325</v>
      </c>
      <c r="E192" s="2">
        <v>5333.33</v>
      </c>
    </row>
    <row r="193" spans="2:5" x14ac:dyDescent="0.25">
      <c r="B193" s="1" t="s">
        <v>190</v>
      </c>
      <c r="C193" s="3">
        <v>6</v>
      </c>
      <c r="D193" s="2">
        <f t="shared" si="2"/>
        <v>816.66666666666663</v>
      </c>
      <c r="E193" s="2">
        <v>4900</v>
      </c>
    </row>
    <row r="194" spans="2:5" x14ac:dyDescent="0.25">
      <c r="B194" s="1" t="s">
        <v>191</v>
      </c>
      <c r="C194" s="3">
        <v>4</v>
      </c>
      <c r="D194" s="2">
        <f t="shared" si="2"/>
        <v>583.33249999999998</v>
      </c>
      <c r="E194" s="2">
        <v>2333.33</v>
      </c>
    </row>
    <row r="195" spans="2:5" x14ac:dyDescent="0.25">
      <c r="B195" s="1" t="s">
        <v>192</v>
      </c>
      <c r="C195" s="3">
        <v>3</v>
      </c>
      <c r="D195" s="2">
        <f t="shared" si="2"/>
        <v>1333.3333333333333</v>
      </c>
      <c r="E195" s="2">
        <v>4000</v>
      </c>
    </row>
    <row r="196" spans="2:5" x14ac:dyDescent="0.25">
      <c r="B196" s="1" t="s">
        <v>193</v>
      </c>
      <c r="C196" s="3">
        <v>8</v>
      </c>
      <c r="D196" s="2">
        <f t="shared" si="2"/>
        <v>1416.66625</v>
      </c>
      <c r="E196" s="2">
        <v>11333.33</v>
      </c>
    </row>
    <row r="197" spans="2:5" x14ac:dyDescent="0.25">
      <c r="B197" s="1" t="s">
        <v>194</v>
      </c>
      <c r="C197" s="3">
        <v>16</v>
      </c>
      <c r="D197" s="2">
        <f t="shared" si="2"/>
        <v>341.666875</v>
      </c>
      <c r="E197" s="2">
        <v>5466.67</v>
      </c>
    </row>
    <row r="198" spans="2:5" x14ac:dyDescent="0.25">
      <c r="B198" s="1" t="s">
        <v>195</v>
      </c>
      <c r="C198" s="3">
        <v>6</v>
      </c>
      <c r="D198" s="2">
        <f t="shared" si="2"/>
        <v>1438.2583333333332</v>
      </c>
      <c r="E198" s="2">
        <v>8629.5499999999993</v>
      </c>
    </row>
    <row r="199" spans="2:5" x14ac:dyDescent="0.25">
      <c r="B199" s="1" t="s">
        <v>196</v>
      </c>
      <c r="C199" s="3">
        <v>1</v>
      </c>
      <c r="D199" s="2">
        <f t="shared" si="2"/>
        <v>1083.33</v>
      </c>
      <c r="E199" s="2">
        <v>1083.33</v>
      </c>
    </row>
    <row r="200" spans="2:5" x14ac:dyDescent="0.25">
      <c r="B200" s="1" t="s">
        <v>197</v>
      </c>
      <c r="C200" s="3">
        <v>12</v>
      </c>
      <c r="D200" s="2">
        <f t="shared" ref="D200:D263" si="3">E200/C200</f>
        <v>146.67499999999998</v>
      </c>
      <c r="E200" s="2">
        <v>1760.1</v>
      </c>
    </row>
    <row r="201" spans="2:5" x14ac:dyDescent="0.25">
      <c r="B201" s="1" t="s">
        <v>198</v>
      </c>
      <c r="C201" s="3">
        <v>1</v>
      </c>
      <c r="D201" s="2">
        <f t="shared" si="3"/>
        <v>7492.5</v>
      </c>
      <c r="E201" s="2">
        <v>7492.5</v>
      </c>
    </row>
    <row r="202" spans="2:5" x14ac:dyDescent="0.25">
      <c r="B202" s="1" t="s">
        <v>199</v>
      </c>
      <c r="C202" s="3">
        <v>1</v>
      </c>
      <c r="D202" s="2">
        <f t="shared" si="3"/>
        <v>330.44</v>
      </c>
      <c r="E202" s="2">
        <v>330.44</v>
      </c>
    </row>
    <row r="203" spans="2:5" x14ac:dyDescent="0.25">
      <c r="B203" s="1" t="s">
        <v>200</v>
      </c>
      <c r="C203" s="3">
        <v>1</v>
      </c>
      <c r="D203" s="2">
        <f t="shared" si="3"/>
        <v>4287.32</v>
      </c>
      <c r="E203" s="2">
        <v>4287.32</v>
      </c>
    </row>
    <row r="204" spans="2:5" x14ac:dyDescent="0.25">
      <c r="B204" s="1" t="s">
        <v>201</v>
      </c>
      <c r="C204" s="3">
        <v>4</v>
      </c>
      <c r="D204" s="2">
        <f t="shared" si="3"/>
        <v>13563.2575</v>
      </c>
      <c r="E204" s="2">
        <v>54253.03</v>
      </c>
    </row>
    <row r="205" spans="2:5" x14ac:dyDescent="0.25">
      <c r="B205" s="1" t="s">
        <v>202</v>
      </c>
      <c r="C205" s="3">
        <v>2</v>
      </c>
      <c r="D205" s="2">
        <f t="shared" si="3"/>
        <v>14116.665000000001</v>
      </c>
      <c r="E205" s="2">
        <v>28233.33</v>
      </c>
    </row>
    <row r="206" spans="2:5" x14ac:dyDescent="0.25">
      <c r="B206" s="1" t="s">
        <v>203</v>
      </c>
      <c r="C206" s="3">
        <v>2</v>
      </c>
      <c r="D206" s="2">
        <f t="shared" si="3"/>
        <v>56333.33</v>
      </c>
      <c r="E206" s="2">
        <v>112666.66</v>
      </c>
    </row>
    <row r="207" spans="2:5" x14ac:dyDescent="0.25">
      <c r="B207" s="1" t="s">
        <v>204</v>
      </c>
      <c r="C207" s="3">
        <v>1</v>
      </c>
      <c r="D207" s="2">
        <f t="shared" si="3"/>
        <v>12571.91</v>
      </c>
      <c r="E207" s="2">
        <v>12571.91</v>
      </c>
    </row>
    <row r="208" spans="2:5" x14ac:dyDescent="0.25">
      <c r="B208" s="1" t="s">
        <v>205</v>
      </c>
      <c r="C208" s="3">
        <v>18</v>
      </c>
      <c r="D208" s="2">
        <f t="shared" si="3"/>
        <v>1320.4166666666667</v>
      </c>
      <c r="E208" s="2">
        <v>23767.5</v>
      </c>
    </row>
    <row r="209" spans="2:5" x14ac:dyDescent="0.25">
      <c r="B209" s="1" t="s">
        <v>206</v>
      </c>
      <c r="C209" s="3">
        <v>15</v>
      </c>
      <c r="D209" s="2">
        <f t="shared" si="3"/>
        <v>4018.1373333333331</v>
      </c>
      <c r="E209" s="2">
        <v>60272.06</v>
      </c>
    </row>
    <row r="210" spans="2:5" x14ac:dyDescent="0.25">
      <c r="B210" s="1" t="s">
        <v>207</v>
      </c>
      <c r="C210" s="3">
        <v>5</v>
      </c>
      <c r="D210" s="2">
        <f t="shared" si="3"/>
        <v>1336.69</v>
      </c>
      <c r="E210" s="2">
        <v>6683.45</v>
      </c>
    </row>
    <row r="211" spans="2:5" x14ac:dyDescent="0.25">
      <c r="B211" s="1" t="s">
        <v>208</v>
      </c>
      <c r="C211" s="3">
        <v>10</v>
      </c>
      <c r="D211" s="2">
        <f t="shared" si="3"/>
        <v>833.33299999999997</v>
      </c>
      <c r="E211" s="2">
        <v>8333.33</v>
      </c>
    </row>
    <row r="212" spans="2:5" x14ac:dyDescent="0.25">
      <c r="B212" s="1" t="s">
        <v>209</v>
      </c>
      <c r="C212" s="3">
        <v>1</v>
      </c>
      <c r="D212" s="2">
        <f t="shared" si="3"/>
        <v>11752.92</v>
      </c>
      <c r="E212" s="2">
        <v>11752.92</v>
      </c>
    </row>
    <row r="213" spans="2:5" x14ac:dyDescent="0.25">
      <c r="B213" s="1" t="s">
        <v>210</v>
      </c>
      <c r="C213" s="3">
        <v>1</v>
      </c>
      <c r="D213" s="2">
        <f t="shared" si="3"/>
        <v>4000</v>
      </c>
      <c r="E213" s="2">
        <v>4000</v>
      </c>
    </row>
    <row r="214" spans="2:5" x14ac:dyDescent="0.25">
      <c r="B214" s="1" t="s">
        <v>211</v>
      </c>
      <c r="C214" s="3">
        <v>1</v>
      </c>
      <c r="D214" s="2">
        <f t="shared" si="3"/>
        <v>20860</v>
      </c>
      <c r="E214" s="2">
        <v>20860</v>
      </c>
    </row>
    <row r="215" spans="2:5" x14ac:dyDescent="0.25">
      <c r="B215" s="1" t="s">
        <v>212</v>
      </c>
      <c r="C215" s="3">
        <v>1</v>
      </c>
      <c r="D215" s="2">
        <f t="shared" si="3"/>
        <v>234</v>
      </c>
      <c r="E215" s="2">
        <v>234</v>
      </c>
    </row>
    <row r="216" spans="2:5" x14ac:dyDescent="0.25">
      <c r="B216" s="1" t="s">
        <v>213</v>
      </c>
      <c r="C216" s="3">
        <v>2</v>
      </c>
      <c r="D216" s="2">
        <f t="shared" si="3"/>
        <v>1916.665</v>
      </c>
      <c r="E216" s="2">
        <v>3833.33</v>
      </c>
    </row>
    <row r="217" spans="2:5" x14ac:dyDescent="0.25">
      <c r="B217" s="1" t="s">
        <v>214</v>
      </c>
      <c r="C217" s="3">
        <v>2</v>
      </c>
      <c r="D217" s="2">
        <f t="shared" si="3"/>
        <v>941.86500000000001</v>
      </c>
      <c r="E217" s="2">
        <v>1883.73</v>
      </c>
    </row>
    <row r="218" spans="2:5" x14ac:dyDescent="0.25">
      <c r="B218" s="1" t="s">
        <v>215</v>
      </c>
      <c r="C218" s="3">
        <v>4</v>
      </c>
      <c r="D218" s="2">
        <f t="shared" si="3"/>
        <v>75.367500000000007</v>
      </c>
      <c r="E218" s="2">
        <v>301.47000000000003</v>
      </c>
    </row>
    <row r="219" spans="2:5" x14ac:dyDescent="0.25">
      <c r="B219" s="1" t="s">
        <v>216</v>
      </c>
      <c r="C219" s="3">
        <v>3</v>
      </c>
      <c r="D219" s="2">
        <f t="shared" si="3"/>
        <v>400.05666666666667</v>
      </c>
      <c r="E219" s="2">
        <v>1200.17</v>
      </c>
    </row>
    <row r="220" spans="2:5" x14ac:dyDescent="0.25">
      <c r="B220" s="1" t="s">
        <v>217</v>
      </c>
      <c r="C220" s="3">
        <v>2</v>
      </c>
      <c r="D220" s="2">
        <f t="shared" si="3"/>
        <v>1549.39</v>
      </c>
      <c r="E220" s="2">
        <v>3098.78</v>
      </c>
    </row>
    <row r="221" spans="2:5" x14ac:dyDescent="0.25">
      <c r="B221" s="1" t="s">
        <v>218</v>
      </c>
      <c r="C221" s="3">
        <v>2</v>
      </c>
      <c r="D221" s="2">
        <f t="shared" si="3"/>
        <v>7058.335</v>
      </c>
      <c r="E221" s="2">
        <v>14116.67</v>
      </c>
    </row>
    <row r="222" spans="2:5" x14ac:dyDescent="0.25">
      <c r="B222" s="1" t="s">
        <v>219</v>
      </c>
      <c r="C222" s="3">
        <v>5</v>
      </c>
      <c r="D222" s="2">
        <f t="shared" si="3"/>
        <v>398.63400000000001</v>
      </c>
      <c r="E222" s="2">
        <v>1993.17</v>
      </c>
    </row>
    <row r="223" spans="2:5" x14ac:dyDescent="0.25">
      <c r="B223" s="1" t="s">
        <v>220</v>
      </c>
      <c r="C223" s="3">
        <v>23</v>
      </c>
      <c r="D223" s="2">
        <f t="shared" si="3"/>
        <v>72.179565217391314</v>
      </c>
      <c r="E223" s="2">
        <v>1660.13</v>
      </c>
    </row>
    <row r="224" spans="2:5" x14ac:dyDescent="0.25">
      <c r="B224" s="1" t="s">
        <v>221</v>
      </c>
      <c r="C224" s="3">
        <v>1</v>
      </c>
      <c r="D224" s="2">
        <f t="shared" si="3"/>
        <v>185.28</v>
      </c>
      <c r="E224" s="2">
        <v>185.28</v>
      </c>
    </row>
    <row r="225" spans="2:5" x14ac:dyDescent="0.25">
      <c r="B225" s="1" t="s">
        <v>222</v>
      </c>
      <c r="C225" s="3">
        <v>2</v>
      </c>
      <c r="D225" s="2">
        <f t="shared" si="3"/>
        <v>130.47499999999999</v>
      </c>
      <c r="E225" s="2">
        <v>260.95</v>
      </c>
    </row>
    <row r="226" spans="2:5" x14ac:dyDescent="0.25">
      <c r="B226" s="1" t="s">
        <v>223</v>
      </c>
      <c r="C226" s="3">
        <v>1</v>
      </c>
      <c r="D226" s="2">
        <f t="shared" si="3"/>
        <v>504.97</v>
      </c>
      <c r="E226" s="2">
        <v>504.97</v>
      </c>
    </row>
    <row r="227" spans="2:5" x14ac:dyDescent="0.25">
      <c r="B227" s="1" t="s">
        <v>224</v>
      </c>
      <c r="C227" s="3">
        <v>3</v>
      </c>
      <c r="D227" s="2">
        <f t="shared" si="3"/>
        <v>139.30333333333334</v>
      </c>
      <c r="E227" s="2">
        <v>417.91</v>
      </c>
    </row>
    <row r="228" spans="2:5" x14ac:dyDescent="0.25">
      <c r="B228" s="1" t="s">
        <v>225</v>
      </c>
      <c r="C228" s="3">
        <v>2</v>
      </c>
      <c r="D228" s="2">
        <f t="shared" si="3"/>
        <v>719.16499999999996</v>
      </c>
      <c r="E228" s="2">
        <v>1438.33</v>
      </c>
    </row>
    <row r="229" spans="2:5" x14ac:dyDescent="0.25">
      <c r="B229" s="1" t="s">
        <v>226</v>
      </c>
      <c r="C229" s="3">
        <v>1</v>
      </c>
      <c r="D229" s="2">
        <f t="shared" si="3"/>
        <v>2000</v>
      </c>
      <c r="E229" s="2">
        <v>2000</v>
      </c>
    </row>
    <row r="230" spans="2:5" x14ac:dyDescent="0.25">
      <c r="B230" s="1" t="s">
        <v>227</v>
      </c>
      <c r="C230" s="3">
        <v>16</v>
      </c>
      <c r="D230" s="2">
        <f t="shared" si="3"/>
        <v>5991.6662500000002</v>
      </c>
      <c r="E230" s="2">
        <v>95866.66</v>
      </c>
    </row>
    <row r="231" spans="2:5" x14ac:dyDescent="0.25">
      <c r="B231" s="1" t="s">
        <v>228</v>
      </c>
      <c r="C231" s="3">
        <v>1</v>
      </c>
      <c r="D231" s="2">
        <f t="shared" si="3"/>
        <v>5516.33</v>
      </c>
      <c r="E231" s="2">
        <v>5516.33</v>
      </c>
    </row>
    <row r="232" spans="2:5" x14ac:dyDescent="0.25">
      <c r="B232" s="1" t="s">
        <v>229</v>
      </c>
      <c r="C232" s="3">
        <v>1</v>
      </c>
      <c r="D232" s="2">
        <f t="shared" si="3"/>
        <v>51164.47</v>
      </c>
      <c r="E232" s="2">
        <v>51164.47</v>
      </c>
    </row>
    <row r="233" spans="2:5" x14ac:dyDescent="0.25">
      <c r="B233" s="1" t="s">
        <v>230</v>
      </c>
      <c r="C233" s="3">
        <v>2</v>
      </c>
      <c r="D233" s="2">
        <f t="shared" si="3"/>
        <v>6577.0150000000003</v>
      </c>
      <c r="E233" s="2">
        <v>13154.03</v>
      </c>
    </row>
    <row r="234" spans="2:5" x14ac:dyDescent="0.25">
      <c r="B234" s="1" t="s">
        <v>231</v>
      </c>
      <c r="C234" s="3">
        <v>2</v>
      </c>
      <c r="D234" s="2">
        <f t="shared" si="3"/>
        <v>5894.9</v>
      </c>
      <c r="E234" s="2">
        <v>11789.8</v>
      </c>
    </row>
    <row r="235" spans="2:5" x14ac:dyDescent="0.25">
      <c r="B235" s="1" t="s">
        <v>232</v>
      </c>
      <c r="C235" s="3">
        <v>8</v>
      </c>
      <c r="D235" s="2">
        <f t="shared" si="3"/>
        <v>11667.58375</v>
      </c>
      <c r="E235" s="2">
        <v>93340.67</v>
      </c>
    </row>
    <row r="236" spans="2:5" x14ac:dyDescent="0.25">
      <c r="B236" s="1" t="s">
        <v>233</v>
      </c>
      <c r="C236" s="3">
        <v>2</v>
      </c>
      <c r="D236" s="2">
        <f t="shared" si="3"/>
        <v>27956.884999999998</v>
      </c>
      <c r="E236" s="2">
        <v>55913.77</v>
      </c>
    </row>
    <row r="237" spans="2:5" x14ac:dyDescent="0.25">
      <c r="B237" s="1" t="s">
        <v>234</v>
      </c>
      <c r="C237" s="3">
        <v>1</v>
      </c>
      <c r="D237" s="2">
        <f t="shared" si="3"/>
        <v>89541.67</v>
      </c>
      <c r="E237" s="2">
        <v>89541.67</v>
      </c>
    </row>
    <row r="238" spans="2:5" x14ac:dyDescent="0.25">
      <c r="B238" s="1" t="s">
        <v>235</v>
      </c>
      <c r="C238" s="3">
        <v>1</v>
      </c>
      <c r="D238" s="2">
        <f t="shared" si="3"/>
        <v>7583.33</v>
      </c>
      <c r="E238" s="2">
        <v>7583.33</v>
      </c>
    </row>
    <row r="239" spans="2:5" x14ac:dyDescent="0.25">
      <c r="B239" s="1" t="s">
        <v>236</v>
      </c>
      <c r="C239" s="3">
        <v>4</v>
      </c>
      <c r="D239" s="2">
        <f t="shared" si="3"/>
        <v>9468.3349999999991</v>
      </c>
      <c r="E239" s="2">
        <v>37873.339999999997</v>
      </c>
    </row>
    <row r="240" spans="2:5" x14ac:dyDescent="0.25">
      <c r="B240" s="1" t="s">
        <v>237</v>
      </c>
      <c r="C240" s="3">
        <v>4</v>
      </c>
      <c r="D240" s="2">
        <f t="shared" si="3"/>
        <v>3630.5825</v>
      </c>
      <c r="E240" s="2">
        <v>14522.33</v>
      </c>
    </row>
    <row r="241" spans="2:5" x14ac:dyDescent="0.25">
      <c r="B241" s="1" t="s">
        <v>238</v>
      </c>
      <c r="C241" s="3">
        <v>1</v>
      </c>
      <c r="D241" s="2">
        <f t="shared" si="3"/>
        <v>16121.8</v>
      </c>
      <c r="E241" s="2">
        <v>16121.8</v>
      </c>
    </row>
    <row r="242" spans="2:5" x14ac:dyDescent="0.25">
      <c r="B242" s="1" t="s">
        <v>239</v>
      </c>
      <c r="C242" s="3">
        <v>2</v>
      </c>
      <c r="D242" s="2">
        <f t="shared" si="3"/>
        <v>13926.14</v>
      </c>
      <c r="E242" s="2">
        <v>27852.28</v>
      </c>
    </row>
    <row r="243" spans="2:5" x14ac:dyDescent="0.25">
      <c r="B243" s="1" t="s">
        <v>240</v>
      </c>
      <c r="C243" s="3">
        <v>1</v>
      </c>
      <c r="D243" s="2">
        <f t="shared" si="3"/>
        <v>13708.34</v>
      </c>
      <c r="E243" s="2">
        <v>13708.34</v>
      </c>
    </row>
    <row r="244" spans="2:5" x14ac:dyDescent="0.25">
      <c r="B244" s="1" t="s">
        <v>241</v>
      </c>
      <c r="C244" s="3">
        <v>2</v>
      </c>
      <c r="D244" s="2">
        <f t="shared" si="3"/>
        <v>3765.665</v>
      </c>
      <c r="E244" s="2">
        <v>7531.33</v>
      </c>
    </row>
    <row r="245" spans="2:5" x14ac:dyDescent="0.25">
      <c r="B245" s="1" t="s">
        <v>242</v>
      </c>
      <c r="C245" s="3">
        <v>2</v>
      </c>
      <c r="D245" s="2">
        <f t="shared" si="3"/>
        <v>7892.125</v>
      </c>
      <c r="E245" s="2">
        <v>15784.25</v>
      </c>
    </row>
    <row r="246" spans="2:5" x14ac:dyDescent="0.25">
      <c r="B246" s="1" t="s">
        <v>243</v>
      </c>
      <c r="C246" s="3">
        <v>2</v>
      </c>
      <c r="D246" s="2">
        <f t="shared" si="3"/>
        <v>2558.665</v>
      </c>
      <c r="E246" s="2">
        <v>5117.33</v>
      </c>
    </row>
    <row r="247" spans="2:5" x14ac:dyDescent="0.25">
      <c r="B247" s="1" t="s">
        <v>244</v>
      </c>
      <c r="C247" s="3">
        <v>2</v>
      </c>
      <c r="D247" s="2">
        <f t="shared" si="3"/>
        <v>6213.79</v>
      </c>
      <c r="E247" s="2">
        <v>12427.58</v>
      </c>
    </row>
    <row r="248" spans="2:5" x14ac:dyDescent="0.25">
      <c r="B248" s="1" t="s">
        <v>245</v>
      </c>
      <c r="C248" s="3">
        <v>2</v>
      </c>
      <c r="D248" s="2">
        <f t="shared" si="3"/>
        <v>2485.835</v>
      </c>
      <c r="E248" s="2">
        <v>4971.67</v>
      </c>
    </row>
    <row r="249" spans="2:5" x14ac:dyDescent="0.25">
      <c r="B249" s="1" t="s">
        <v>246</v>
      </c>
      <c r="C249" s="3">
        <v>4</v>
      </c>
      <c r="D249" s="2">
        <f t="shared" si="3"/>
        <v>4849.75</v>
      </c>
      <c r="E249" s="2">
        <v>19399</v>
      </c>
    </row>
    <row r="250" spans="2:5" ht="24" x14ac:dyDescent="0.25">
      <c r="B250" s="1" t="s">
        <v>247</v>
      </c>
      <c r="C250" s="3">
        <v>1</v>
      </c>
      <c r="D250" s="2">
        <f t="shared" si="3"/>
        <v>2504.04</v>
      </c>
      <c r="E250" s="2">
        <v>2504.04</v>
      </c>
    </row>
    <row r="251" spans="2:5" ht="24" x14ac:dyDescent="0.25">
      <c r="B251" s="1" t="s">
        <v>248</v>
      </c>
      <c r="C251" s="3">
        <v>2</v>
      </c>
      <c r="D251" s="2">
        <f t="shared" si="3"/>
        <v>1979.9549999999999</v>
      </c>
      <c r="E251" s="2">
        <v>3959.91</v>
      </c>
    </row>
    <row r="252" spans="2:5" x14ac:dyDescent="0.25">
      <c r="B252" s="1" t="s">
        <v>249</v>
      </c>
      <c r="C252" s="3">
        <v>1</v>
      </c>
      <c r="D252" s="2">
        <f t="shared" si="3"/>
        <v>2458.33</v>
      </c>
      <c r="E252" s="2">
        <v>2458.33</v>
      </c>
    </row>
    <row r="253" spans="2:5" x14ac:dyDescent="0.25">
      <c r="B253" s="1" t="s">
        <v>250</v>
      </c>
      <c r="C253" s="3">
        <v>1</v>
      </c>
      <c r="D253" s="2">
        <f t="shared" si="3"/>
        <v>7358.57</v>
      </c>
      <c r="E253" s="2">
        <v>7358.57</v>
      </c>
    </row>
    <row r="254" spans="2:5" x14ac:dyDescent="0.25">
      <c r="B254" s="1" t="s">
        <v>251</v>
      </c>
      <c r="C254" s="3">
        <v>2</v>
      </c>
      <c r="D254" s="2">
        <f t="shared" si="3"/>
        <v>9879.14</v>
      </c>
      <c r="E254" s="2">
        <v>19758.28</v>
      </c>
    </row>
    <row r="255" spans="2:5" x14ac:dyDescent="0.25">
      <c r="B255" s="1" t="s">
        <v>252</v>
      </c>
      <c r="C255" s="3">
        <v>2</v>
      </c>
      <c r="D255" s="2">
        <f t="shared" si="3"/>
        <v>10578.54</v>
      </c>
      <c r="E255" s="2">
        <v>21157.08</v>
      </c>
    </row>
    <row r="256" spans="2:5" x14ac:dyDescent="0.25">
      <c r="B256" s="1" t="s">
        <v>253</v>
      </c>
      <c r="C256" s="3">
        <v>2</v>
      </c>
      <c r="D256" s="2">
        <f t="shared" si="3"/>
        <v>13566</v>
      </c>
      <c r="E256" s="2">
        <v>27132</v>
      </c>
    </row>
    <row r="257" spans="2:5" x14ac:dyDescent="0.25">
      <c r="B257" s="1" t="s">
        <v>254</v>
      </c>
      <c r="C257" s="3">
        <v>1</v>
      </c>
      <c r="D257" s="2">
        <f t="shared" si="3"/>
        <v>8166.67</v>
      </c>
      <c r="E257" s="2">
        <v>8166.67</v>
      </c>
    </row>
    <row r="258" spans="2:5" x14ac:dyDescent="0.25">
      <c r="B258" s="1" t="s">
        <v>255</v>
      </c>
      <c r="C258" s="3">
        <v>1</v>
      </c>
      <c r="D258" s="2">
        <f t="shared" si="3"/>
        <v>31373.33</v>
      </c>
      <c r="E258" s="2">
        <v>31373.33</v>
      </c>
    </row>
    <row r="259" spans="2:5" x14ac:dyDescent="0.25">
      <c r="B259" s="1" t="s">
        <v>256</v>
      </c>
      <c r="C259" s="3">
        <v>3</v>
      </c>
      <c r="D259" s="2">
        <f t="shared" si="3"/>
        <v>1480.2266666666667</v>
      </c>
      <c r="E259" s="2">
        <v>4440.68</v>
      </c>
    </row>
    <row r="260" spans="2:5" x14ac:dyDescent="0.25">
      <c r="B260" s="1" t="s">
        <v>257</v>
      </c>
      <c r="C260" s="3">
        <v>1</v>
      </c>
      <c r="D260" s="2">
        <f t="shared" si="3"/>
        <v>17500</v>
      </c>
      <c r="E260" s="2">
        <v>17500</v>
      </c>
    </row>
    <row r="261" spans="2:5" x14ac:dyDescent="0.25">
      <c r="B261" s="1" t="s">
        <v>258</v>
      </c>
      <c r="C261" s="3">
        <v>1</v>
      </c>
      <c r="D261" s="2">
        <f t="shared" si="3"/>
        <v>17500</v>
      </c>
      <c r="E261" s="2">
        <v>17500</v>
      </c>
    </row>
    <row r="262" spans="2:5" x14ac:dyDescent="0.25">
      <c r="B262" s="1" t="s">
        <v>259</v>
      </c>
      <c r="C262" s="3">
        <v>1</v>
      </c>
      <c r="D262" s="2">
        <f t="shared" si="3"/>
        <v>40000</v>
      </c>
      <c r="E262" s="2">
        <v>40000</v>
      </c>
    </row>
    <row r="263" spans="2:5" x14ac:dyDescent="0.25">
      <c r="B263" s="1" t="s">
        <v>260</v>
      </c>
      <c r="C263" s="3">
        <v>1</v>
      </c>
      <c r="D263" s="2">
        <f t="shared" si="3"/>
        <v>12909.17</v>
      </c>
      <c r="E263" s="2">
        <v>12909.17</v>
      </c>
    </row>
    <row r="264" spans="2:5" x14ac:dyDescent="0.25">
      <c r="B264" s="1" t="s">
        <v>261</v>
      </c>
      <c r="C264" s="3">
        <v>1</v>
      </c>
      <c r="D264" s="2">
        <f t="shared" ref="D264:D327" si="4">E264/C264</f>
        <v>30049.17</v>
      </c>
      <c r="E264" s="2">
        <v>30049.17</v>
      </c>
    </row>
    <row r="265" spans="2:5" x14ac:dyDescent="0.25">
      <c r="B265" s="1" t="s">
        <v>262</v>
      </c>
      <c r="C265" s="3">
        <v>4</v>
      </c>
      <c r="D265" s="2">
        <f t="shared" si="4"/>
        <v>586.58249999999998</v>
      </c>
      <c r="E265" s="2">
        <v>2346.33</v>
      </c>
    </row>
    <row r="266" spans="2:5" x14ac:dyDescent="0.25">
      <c r="B266" s="1" t="s">
        <v>263</v>
      </c>
      <c r="C266" s="3">
        <v>2</v>
      </c>
      <c r="D266" s="2">
        <f t="shared" si="4"/>
        <v>1941.085</v>
      </c>
      <c r="E266" s="2">
        <v>3882.17</v>
      </c>
    </row>
    <row r="267" spans="2:5" x14ac:dyDescent="0.25">
      <c r="B267" s="1" t="s">
        <v>264</v>
      </c>
      <c r="C267" s="3">
        <v>2</v>
      </c>
      <c r="D267" s="2">
        <f t="shared" si="4"/>
        <v>2790.41</v>
      </c>
      <c r="E267" s="2">
        <v>5580.82</v>
      </c>
    </row>
    <row r="268" spans="2:5" x14ac:dyDescent="0.25">
      <c r="B268" s="1" t="s">
        <v>265</v>
      </c>
      <c r="C268" s="3">
        <v>2</v>
      </c>
      <c r="D268" s="2">
        <f t="shared" si="4"/>
        <v>6704.5950000000003</v>
      </c>
      <c r="E268" s="2">
        <v>13409.19</v>
      </c>
    </row>
    <row r="269" spans="2:5" x14ac:dyDescent="0.25">
      <c r="B269" s="1" t="s">
        <v>266</v>
      </c>
      <c r="C269" s="3">
        <v>4</v>
      </c>
      <c r="D269" s="2">
        <f t="shared" si="4"/>
        <v>16921.6675</v>
      </c>
      <c r="E269" s="2">
        <v>67686.67</v>
      </c>
    </row>
    <row r="270" spans="2:5" x14ac:dyDescent="0.25">
      <c r="B270" s="1" t="s">
        <v>267</v>
      </c>
      <c r="C270" s="3">
        <v>4</v>
      </c>
      <c r="D270" s="2">
        <f t="shared" si="4"/>
        <v>2750</v>
      </c>
      <c r="E270" s="2">
        <v>11000</v>
      </c>
    </row>
    <row r="271" spans="2:5" x14ac:dyDescent="0.25">
      <c r="B271" s="1" t="s">
        <v>268</v>
      </c>
      <c r="C271" s="3">
        <v>2</v>
      </c>
      <c r="D271" s="2">
        <f t="shared" si="4"/>
        <v>1041.665</v>
      </c>
      <c r="E271" s="2">
        <v>2083.33</v>
      </c>
    </row>
    <row r="272" spans="2:5" x14ac:dyDescent="0.25">
      <c r="B272" s="1" t="s">
        <v>269</v>
      </c>
      <c r="C272" s="3">
        <v>2</v>
      </c>
      <c r="D272" s="2">
        <f t="shared" si="4"/>
        <v>1235.4349999999999</v>
      </c>
      <c r="E272" s="2">
        <v>2470.87</v>
      </c>
    </row>
    <row r="273" spans="2:5" x14ac:dyDescent="0.25">
      <c r="B273" s="1" t="s">
        <v>270</v>
      </c>
      <c r="C273" s="3">
        <v>1</v>
      </c>
      <c r="D273" s="2">
        <f t="shared" si="4"/>
        <v>687.93</v>
      </c>
      <c r="E273" s="2">
        <v>687.93</v>
      </c>
    </row>
    <row r="274" spans="2:5" x14ac:dyDescent="0.25">
      <c r="B274" s="1" t="s">
        <v>271</v>
      </c>
      <c r="C274" s="3">
        <v>1</v>
      </c>
      <c r="D274" s="2">
        <f t="shared" si="4"/>
        <v>1074.08</v>
      </c>
      <c r="E274" s="2">
        <v>1074.08</v>
      </c>
    </row>
    <row r="275" spans="2:5" x14ac:dyDescent="0.25">
      <c r="B275" s="1" t="s">
        <v>272</v>
      </c>
      <c r="C275" s="3">
        <v>1</v>
      </c>
      <c r="D275" s="2">
        <f t="shared" si="4"/>
        <v>2269.92</v>
      </c>
      <c r="E275" s="2">
        <v>2269.92</v>
      </c>
    </row>
    <row r="276" spans="2:5" x14ac:dyDescent="0.25">
      <c r="B276" s="1" t="s">
        <v>273</v>
      </c>
      <c r="C276" s="3">
        <v>1</v>
      </c>
      <c r="D276" s="2">
        <f t="shared" si="4"/>
        <v>29686.62</v>
      </c>
      <c r="E276" s="2">
        <v>29686.62</v>
      </c>
    </row>
    <row r="277" spans="2:5" x14ac:dyDescent="0.25">
      <c r="B277" s="1" t="s">
        <v>274</v>
      </c>
      <c r="C277" s="3">
        <v>1</v>
      </c>
      <c r="D277" s="2">
        <f t="shared" si="4"/>
        <v>5241.67</v>
      </c>
      <c r="E277" s="2">
        <v>5241.67</v>
      </c>
    </row>
    <row r="278" spans="2:5" x14ac:dyDescent="0.25">
      <c r="B278" s="1" t="s">
        <v>275</v>
      </c>
      <c r="C278" s="3">
        <v>1</v>
      </c>
      <c r="D278" s="2">
        <f t="shared" si="4"/>
        <v>3978</v>
      </c>
      <c r="E278" s="2">
        <v>3978</v>
      </c>
    </row>
    <row r="279" spans="2:5" x14ac:dyDescent="0.25">
      <c r="B279" s="1" t="s">
        <v>276</v>
      </c>
      <c r="C279" s="3">
        <v>2</v>
      </c>
      <c r="D279" s="2">
        <f t="shared" si="4"/>
        <v>1131</v>
      </c>
      <c r="E279" s="2">
        <v>2262</v>
      </c>
    </row>
    <row r="280" spans="2:5" x14ac:dyDescent="0.25">
      <c r="B280" s="1" t="s">
        <v>277</v>
      </c>
      <c r="C280" s="3">
        <v>2</v>
      </c>
      <c r="D280" s="2">
        <f t="shared" si="4"/>
        <v>5267.5</v>
      </c>
      <c r="E280" s="2">
        <v>10535</v>
      </c>
    </row>
    <row r="281" spans="2:5" x14ac:dyDescent="0.25">
      <c r="B281" s="1" t="s">
        <v>278</v>
      </c>
      <c r="C281" s="3">
        <v>3</v>
      </c>
      <c r="D281" s="2">
        <f t="shared" si="4"/>
        <v>2329.1666666666665</v>
      </c>
      <c r="E281" s="2">
        <v>6987.5</v>
      </c>
    </row>
    <row r="282" spans="2:5" x14ac:dyDescent="0.25">
      <c r="B282" s="1" t="s">
        <v>279</v>
      </c>
      <c r="C282" s="3">
        <v>1</v>
      </c>
      <c r="D282" s="2">
        <f t="shared" si="4"/>
        <v>2767.75</v>
      </c>
      <c r="E282" s="2">
        <v>2767.75</v>
      </c>
    </row>
    <row r="283" spans="2:5" x14ac:dyDescent="0.25">
      <c r="B283" s="1" t="s">
        <v>280</v>
      </c>
      <c r="C283" s="3">
        <v>1</v>
      </c>
      <c r="D283" s="2">
        <f t="shared" si="4"/>
        <v>485</v>
      </c>
      <c r="E283" s="2">
        <v>485</v>
      </c>
    </row>
    <row r="284" spans="2:5" x14ac:dyDescent="0.25">
      <c r="B284" s="1" t="s">
        <v>281</v>
      </c>
      <c r="C284" s="3">
        <v>1</v>
      </c>
      <c r="D284" s="2">
        <f t="shared" si="4"/>
        <v>14795</v>
      </c>
      <c r="E284" s="2">
        <v>14795</v>
      </c>
    </row>
    <row r="285" spans="2:5" x14ac:dyDescent="0.25">
      <c r="B285" s="1" t="s">
        <v>282</v>
      </c>
      <c r="C285" s="3">
        <v>1</v>
      </c>
      <c r="D285" s="2">
        <f t="shared" si="4"/>
        <v>30095</v>
      </c>
      <c r="E285" s="2">
        <v>30095</v>
      </c>
    </row>
    <row r="286" spans="2:5" x14ac:dyDescent="0.25">
      <c r="B286" s="1" t="s">
        <v>283</v>
      </c>
      <c r="C286" s="3">
        <v>20</v>
      </c>
      <c r="D286" s="2">
        <f t="shared" si="4"/>
        <v>2228.0664999999999</v>
      </c>
      <c r="E286" s="2">
        <v>44561.33</v>
      </c>
    </row>
    <row r="287" spans="2:5" x14ac:dyDescent="0.25">
      <c r="B287" s="1" t="s">
        <v>284</v>
      </c>
      <c r="C287" s="3">
        <v>1</v>
      </c>
      <c r="D287" s="2">
        <f t="shared" si="4"/>
        <v>5483.33</v>
      </c>
      <c r="E287" s="2">
        <v>5483.33</v>
      </c>
    </row>
    <row r="288" spans="2:5" x14ac:dyDescent="0.25">
      <c r="B288" s="1" t="s">
        <v>285</v>
      </c>
      <c r="C288" s="3">
        <v>18</v>
      </c>
      <c r="D288" s="2">
        <f t="shared" si="4"/>
        <v>3750.0416666666665</v>
      </c>
      <c r="E288" s="2">
        <v>67500.75</v>
      </c>
    </row>
    <row r="289" spans="2:5" x14ac:dyDescent="0.25">
      <c r="B289" s="1" t="s">
        <v>286</v>
      </c>
      <c r="C289" s="3">
        <v>4</v>
      </c>
      <c r="D289" s="2">
        <f t="shared" si="4"/>
        <v>6621.3325000000004</v>
      </c>
      <c r="E289" s="2">
        <v>26485.33</v>
      </c>
    </row>
    <row r="290" spans="2:5" x14ac:dyDescent="0.25">
      <c r="B290" s="1" t="s">
        <v>287</v>
      </c>
      <c r="C290" s="3">
        <v>1</v>
      </c>
      <c r="D290" s="2">
        <f t="shared" si="4"/>
        <v>2500</v>
      </c>
      <c r="E290" s="2">
        <v>2500</v>
      </c>
    </row>
    <row r="291" spans="2:5" x14ac:dyDescent="0.25">
      <c r="B291" s="1" t="s">
        <v>288</v>
      </c>
      <c r="C291" s="3">
        <v>8</v>
      </c>
      <c r="D291" s="2">
        <f t="shared" si="4"/>
        <v>3874.1675</v>
      </c>
      <c r="E291" s="2">
        <v>30993.34</v>
      </c>
    </row>
    <row r="292" spans="2:5" x14ac:dyDescent="0.25">
      <c r="B292" s="1" t="s">
        <v>289</v>
      </c>
      <c r="C292" s="3">
        <v>2</v>
      </c>
      <c r="D292" s="2">
        <f t="shared" si="4"/>
        <v>10416.665000000001</v>
      </c>
      <c r="E292" s="2">
        <v>20833.330000000002</v>
      </c>
    </row>
    <row r="293" spans="2:5" x14ac:dyDescent="0.25">
      <c r="B293" s="1" t="s">
        <v>290</v>
      </c>
      <c r="C293" s="3">
        <v>4</v>
      </c>
      <c r="D293" s="2">
        <f t="shared" si="4"/>
        <v>5260</v>
      </c>
      <c r="E293" s="2">
        <v>21040</v>
      </c>
    </row>
    <row r="294" spans="2:5" x14ac:dyDescent="0.25">
      <c r="B294" s="1" t="s">
        <v>291</v>
      </c>
      <c r="C294" s="3">
        <v>2</v>
      </c>
      <c r="D294" s="2">
        <f t="shared" si="4"/>
        <v>958.33500000000004</v>
      </c>
      <c r="E294" s="2">
        <v>1916.67</v>
      </c>
    </row>
    <row r="295" spans="2:5" x14ac:dyDescent="0.25">
      <c r="B295" s="1" t="s">
        <v>292</v>
      </c>
      <c r="C295" s="3">
        <v>8</v>
      </c>
      <c r="D295" s="2">
        <f t="shared" si="4"/>
        <v>1320</v>
      </c>
      <c r="E295" s="2">
        <v>10560</v>
      </c>
    </row>
    <row r="296" spans="2:5" x14ac:dyDescent="0.25">
      <c r="B296" s="1" t="s">
        <v>293</v>
      </c>
      <c r="C296" s="3">
        <v>10</v>
      </c>
      <c r="D296" s="2">
        <f t="shared" si="4"/>
        <v>1149.048</v>
      </c>
      <c r="E296" s="2">
        <v>11490.48</v>
      </c>
    </row>
    <row r="297" spans="2:5" x14ac:dyDescent="0.25">
      <c r="B297" s="1" t="s">
        <v>294</v>
      </c>
      <c r="C297" s="3">
        <v>42</v>
      </c>
      <c r="D297" s="2">
        <f t="shared" si="4"/>
        <v>3812.1000000000004</v>
      </c>
      <c r="E297" s="2">
        <v>160108.20000000001</v>
      </c>
    </row>
    <row r="298" spans="2:5" x14ac:dyDescent="0.25">
      <c r="B298" s="1" t="s">
        <v>295</v>
      </c>
      <c r="C298" s="3">
        <v>2</v>
      </c>
      <c r="D298" s="2">
        <f t="shared" si="4"/>
        <v>7555</v>
      </c>
      <c r="E298" s="2">
        <v>15110</v>
      </c>
    </row>
    <row r="299" spans="2:5" x14ac:dyDescent="0.25">
      <c r="B299" s="1" t="s">
        <v>296</v>
      </c>
      <c r="C299" s="3">
        <v>26</v>
      </c>
      <c r="D299" s="2">
        <f t="shared" si="4"/>
        <v>2787.958076923077</v>
      </c>
      <c r="E299" s="2">
        <v>72486.91</v>
      </c>
    </row>
    <row r="300" spans="2:5" x14ac:dyDescent="0.25">
      <c r="B300" s="1" t="s">
        <v>297</v>
      </c>
      <c r="C300" s="3">
        <v>46</v>
      </c>
      <c r="D300" s="2">
        <f t="shared" si="4"/>
        <v>9680</v>
      </c>
      <c r="E300" s="2">
        <v>445280</v>
      </c>
    </row>
    <row r="301" spans="2:5" x14ac:dyDescent="0.25">
      <c r="B301" s="1" t="s">
        <v>298</v>
      </c>
      <c r="C301" s="3">
        <v>19</v>
      </c>
      <c r="D301" s="2">
        <f t="shared" si="4"/>
        <v>2266.5415789473686</v>
      </c>
      <c r="E301" s="2">
        <v>43064.29</v>
      </c>
    </row>
    <row r="302" spans="2:5" x14ac:dyDescent="0.25">
      <c r="B302" s="1" t="s">
        <v>299</v>
      </c>
      <c r="C302" s="3">
        <v>5</v>
      </c>
      <c r="D302" s="2">
        <f t="shared" si="4"/>
        <v>7647.5</v>
      </c>
      <c r="E302" s="2">
        <v>38237.5</v>
      </c>
    </row>
    <row r="303" spans="2:5" x14ac:dyDescent="0.25">
      <c r="B303" s="1" t="s">
        <v>300</v>
      </c>
      <c r="C303" s="3">
        <v>4</v>
      </c>
      <c r="D303" s="2">
        <f t="shared" si="4"/>
        <v>6291.6674999999996</v>
      </c>
      <c r="E303" s="2">
        <v>25166.67</v>
      </c>
    </row>
    <row r="304" spans="2:5" x14ac:dyDescent="0.25">
      <c r="B304" s="1" t="s">
        <v>301</v>
      </c>
      <c r="C304" s="3">
        <v>2</v>
      </c>
      <c r="D304" s="2">
        <f t="shared" si="4"/>
        <v>14450</v>
      </c>
      <c r="E304" s="2">
        <v>28900</v>
      </c>
    </row>
    <row r="305" spans="2:5" x14ac:dyDescent="0.25">
      <c r="B305" s="1" t="s">
        <v>302</v>
      </c>
      <c r="C305" s="3">
        <v>3</v>
      </c>
      <c r="D305" s="2">
        <f t="shared" si="4"/>
        <v>7981.666666666667</v>
      </c>
      <c r="E305" s="2">
        <v>23945</v>
      </c>
    </row>
    <row r="306" spans="2:5" x14ac:dyDescent="0.25">
      <c r="B306" s="1" t="s">
        <v>303</v>
      </c>
      <c r="C306" s="3">
        <v>6</v>
      </c>
      <c r="D306" s="2">
        <f t="shared" si="4"/>
        <v>12834.375</v>
      </c>
      <c r="E306" s="2">
        <v>77006.25</v>
      </c>
    </row>
    <row r="307" spans="2:5" x14ac:dyDescent="0.25">
      <c r="B307" s="1" t="s">
        <v>304</v>
      </c>
      <c r="C307" s="3">
        <v>29</v>
      </c>
      <c r="D307" s="2">
        <f t="shared" si="4"/>
        <v>11734.045862068966</v>
      </c>
      <c r="E307" s="2">
        <v>340287.33</v>
      </c>
    </row>
    <row r="308" spans="2:5" x14ac:dyDescent="0.25">
      <c r="B308" s="1" t="s">
        <v>59</v>
      </c>
      <c r="C308" s="3">
        <v>1</v>
      </c>
      <c r="D308" s="2">
        <f t="shared" si="4"/>
        <v>1635</v>
      </c>
      <c r="E308" s="2">
        <v>1635</v>
      </c>
    </row>
    <row r="309" spans="2:5" x14ac:dyDescent="0.25">
      <c r="B309" s="1" t="s">
        <v>305</v>
      </c>
      <c r="C309" s="3">
        <v>4</v>
      </c>
      <c r="D309" s="2">
        <f t="shared" si="4"/>
        <v>1166.6675</v>
      </c>
      <c r="E309" s="2">
        <v>4666.67</v>
      </c>
    </row>
    <row r="310" spans="2:5" x14ac:dyDescent="0.25">
      <c r="B310" s="1" t="s">
        <v>306</v>
      </c>
      <c r="C310" s="3">
        <v>9</v>
      </c>
      <c r="D310" s="2">
        <f t="shared" si="4"/>
        <v>831.25</v>
      </c>
      <c r="E310" s="2">
        <v>7481.25</v>
      </c>
    </row>
    <row r="311" spans="2:5" x14ac:dyDescent="0.25">
      <c r="B311" s="1" t="s">
        <v>307</v>
      </c>
      <c r="C311" s="3">
        <v>2</v>
      </c>
      <c r="D311" s="2">
        <f t="shared" si="4"/>
        <v>641.25</v>
      </c>
      <c r="E311" s="2">
        <v>1282.5</v>
      </c>
    </row>
    <row r="312" spans="2:5" x14ac:dyDescent="0.25">
      <c r="B312" s="1" t="s">
        <v>308</v>
      </c>
      <c r="C312" s="3">
        <v>5</v>
      </c>
      <c r="D312" s="2">
        <f t="shared" si="4"/>
        <v>1908.3340000000001</v>
      </c>
      <c r="E312" s="2">
        <v>9541.67</v>
      </c>
    </row>
    <row r="313" spans="2:5" x14ac:dyDescent="0.25">
      <c r="B313" s="1" t="s">
        <v>309</v>
      </c>
      <c r="C313" s="3">
        <v>9</v>
      </c>
      <c r="D313" s="2">
        <f t="shared" si="4"/>
        <v>1183.3333333333333</v>
      </c>
      <c r="E313" s="2">
        <v>10650</v>
      </c>
    </row>
    <row r="314" spans="2:5" x14ac:dyDescent="0.25">
      <c r="B314" s="1" t="s">
        <v>310</v>
      </c>
      <c r="C314" s="3">
        <v>12</v>
      </c>
      <c r="D314" s="2">
        <f t="shared" si="4"/>
        <v>17166.666666666668</v>
      </c>
      <c r="E314" s="2">
        <v>206000</v>
      </c>
    </row>
    <row r="315" spans="2:5" x14ac:dyDescent="0.25">
      <c r="B315" s="1" t="s">
        <v>311</v>
      </c>
      <c r="C315" s="3">
        <v>1</v>
      </c>
      <c r="D315" s="2">
        <f t="shared" si="4"/>
        <v>45908.33</v>
      </c>
      <c r="E315" s="2">
        <v>45908.33</v>
      </c>
    </row>
    <row r="316" spans="2:5" x14ac:dyDescent="0.25">
      <c r="B316" s="1" t="s">
        <v>312</v>
      </c>
      <c r="C316" s="3">
        <v>23</v>
      </c>
      <c r="D316" s="2">
        <f t="shared" si="4"/>
        <v>2625</v>
      </c>
      <c r="E316" s="2">
        <v>60375</v>
      </c>
    </row>
    <row r="317" spans="2:5" x14ac:dyDescent="0.25">
      <c r="B317" s="1" t="s">
        <v>313</v>
      </c>
      <c r="C317" s="3">
        <v>12</v>
      </c>
      <c r="D317" s="2">
        <f t="shared" si="4"/>
        <v>4400</v>
      </c>
      <c r="E317" s="2">
        <v>52800</v>
      </c>
    </row>
    <row r="318" spans="2:5" x14ac:dyDescent="0.25">
      <c r="B318" s="1" t="s">
        <v>314</v>
      </c>
      <c r="C318" s="3">
        <v>3</v>
      </c>
      <c r="D318" s="2">
        <f t="shared" si="4"/>
        <v>8587.2233333333334</v>
      </c>
      <c r="E318" s="2">
        <v>25761.67</v>
      </c>
    </row>
    <row r="319" spans="2:5" x14ac:dyDescent="0.25">
      <c r="B319" s="1" t="s">
        <v>315</v>
      </c>
      <c r="C319" s="3">
        <v>12</v>
      </c>
      <c r="D319" s="2">
        <f t="shared" si="4"/>
        <v>125.79166666666667</v>
      </c>
      <c r="E319" s="2">
        <v>1509.5</v>
      </c>
    </row>
    <row r="320" spans="2:5" x14ac:dyDescent="0.25">
      <c r="B320" s="1" t="s">
        <v>316</v>
      </c>
      <c r="C320" s="3">
        <v>1</v>
      </c>
      <c r="D320" s="2">
        <f t="shared" si="4"/>
        <v>750</v>
      </c>
      <c r="E320" s="2">
        <v>750</v>
      </c>
    </row>
    <row r="321" spans="2:5" x14ac:dyDescent="0.25">
      <c r="B321" s="1" t="s">
        <v>317</v>
      </c>
      <c r="C321" s="3">
        <v>1</v>
      </c>
      <c r="D321" s="2">
        <f t="shared" si="4"/>
        <v>424.23</v>
      </c>
      <c r="E321" s="2">
        <v>424.23</v>
      </c>
    </row>
    <row r="322" spans="2:5" x14ac:dyDescent="0.25">
      <c r="B322" s="1" t="s">
        <v>318</v>
      </c>
      <c r="C322" s="3">
        <v>1</v>
      </c>
      <c r="D322" s="2">
        <f t="shared" si="4"/>
        <v>384.85</v>
      </c>
      <c r="E322" s="2">
        <v>384.85</v>
      </c>
    </row>
    <row r="323" spans="2:5" x14ac:dyDescent="0.25">
      <c r="B323" s="1" t="s">
        <v>319</v>
      </c>
      <c r="C323" s="3">
        <v>2</v>
      </c>
      <c r="D323" s="2">
        <f t="shared" si="4"/>
        <v>319.89999999999998</v>
      </c>
      <c r="E323" s="2">
        <v>639.79999999999995</v>
      </c>
    </row>
    <row r="324" spans="2:5" x14ac:dyDescent="0.25">
      <c r="B324" s="1" t="s">
        <v>320</v>
      </c>
      <c r="C324" s="3">
        <v>6</v>
      </c>
      <c r="D324" s="2">
        <f t="shared" si="4"/>
        <v>3148.0250000000001</v>
      </c>
      <c r="E324" s="2">
        <v>18888.150000000001</v>
      </c>
    </row>
    <row r="325" spans="2:5" x14ac:dyDescent="0.25">
      <c r="B325" s="1" t="s">
        <v>321</v>
      </c>
      <c r="C325" s="3">
        <v>1</v>
      </c>
      <c r="D325" s="2">
        <f t="shared" si="4"/>
        <v>19019.29</v>
      </c>
      <c r="E325" s="2">
        <v>19019.29</v>
      </c>
    </row>
    <row r="326" spans="2:5" x14ac:dyDescent="0.25">
      <c r="B326" s="1" t="s">
        <v>322</v>
      </c>
      <c r="C326" s="3">
        <v>1</v>
      </c>
      <c r="D326" s="2">
        <f t="shared" si="4"/>
        <v>25040.41</v>
      </c>
      <c r="E326" s="2">
        <v>25040.41</v>
      </c>
    </row>
    <row r="327" spans="2:5" x14ac:dyDescent="0.25">
      <c r="B327" s="1" t="s">
        <v>323</v>
      </c>
      <c r="C327" s="3">
        <v>1</v>
      </c>
      <c r="D327" s="2">
        <f t="shared" si="4"/>
        <v>16800</v>
      </c>
      <c r="E327" s="2">
        <v>16800</v>
      </c>
    </row>
    <row r="328" spans="2:5" x14ac:dyDescent="0.25">
      <c r="B328" s="1" t="s">
        <v>324</v>
      </c>
      <c r="C328" s="3">
        <v>1</v>
      </c>
      <c r="D328" s="2">
        <f>E328/C328</f>
        <v>58158.33</v>
      </c>
      <c r="E328" s="2">
        <v>58158.33</v>
      </c>
    </row>
    <row r="329" spans="2:5" x14ac:dyDescent="0.25">
      <c r="B329" s="5" t="s">
        <v>325</v>
      </c>
      <c r="C329" s="3">
        <v>5</v>
      </c>
      <c r="D329" s="2">
        <f>E329/C329</f>
        <v>1152.5</v>
      </c>
      <c r="E329" s="2">
        <v>5762.5</v>
      </c>
    </row>
    <row r="330" spans="2:5" x14ac:dyDescent="0.25">
      <c r="B330" s="1" t="s">
        <v>326</v>
      </c>
      <c r="C330" s="3">
        <v>5</v>
      </c>
      <c r="D330" s="2">
        <f>E330/C330</f>
        <v>1152.5</v>
      </c>
      <c r="E330" s="2">
        <v>5762.5</v>
      </c>
    </row>
    <row r="331" spans="2:5" ht="24" x14ac:dyDescent="0.25">
      <c r="B331" s="1" t="s">
        <v>327</v>
      </c>
      <c r="C331" s="3">
        <v>1</v>
      </c>
      <c r="D331" s="2">
        <f>E331/C331</f>
        <v>453.33</v>
      </c>
      <c r="E331" s="2">
        <v>453.33</v>
      </c>
    </row>
    <row r="332" spans="2:5" x14ac:dyDescent="0.25">
      <c r="B332" s="1" t="s">
        <v>328</v>
      </c>
      <c r="C332" s="3">
        <v>91</v>
      </c>
      <c r="D332" s="2">
        <f>E332/C332</f>
        <v>50.320329670329663</v>
      </c>
      <c r="E332" s="2">
        <v>4579.1499999999996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Паутова Анастасия Андреевна</dc:creator>
  <cp:lastModifiedBy>Паутова Анастасия Андреевна</cp:lastModifiedBy>
  <dcterms:created xsi:type="dcterms:W3CDTF">2015-06-05T18:19:34Z</dcterms:created>
  <dcterms:modified xsi:type="dcterms:W3CDTF">2025-07-30T09:39:16Z</dcterms:modified>
</cp:coreProperties>
</file>